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https://bureauveritas-my.sharepoint.com/personal/ewa_pasnik_bureauveritas_com/Documents/Documents/WNIOSKI I WARUNKI CERTYFIKACJI/strona internetowa CER 18.07.2022/strona internetowa CER 18.07.2022/"/>
    </mc:Choice>
  </mc:AlternateContent>
  <xr:revisionPtr revIDLastSave="0" documentId="8_{E8015CF5-1A6B-40E3-938C-CB0836840923}" xr6:coauthVersionLast="47" xr6:coauthVersionMax="47" xr10:uidLastSave="{00000000-0000-0000-0000-000000000000}"/>
  <bookViews>
    <workbookView xWindow="-120" yWindow="-120" windowWidth="20730" windowHeight="11160" xr2:uid="{00000000-000D-0000-FFFF-FFFF00000000}"/>
  </bookViews>
  <sheets>
    <sheet name="Client Inputs" sheetId="1" r:id="rId1"/>
    <sheet name="Annexure - Multi-site Details" sheetId="2" r:id="rId2"/>
    <sheet name="Revision History"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1" i="2" l="1"/>
  <c r="P21" i="2" s="1"/>
  <c r="R21" i="2" s="1"/>
  <c r="K20" i="2"/>
  <c r="P20" i="2" s="1"/>
  <c r="R20" i="2" s="1"/>
  <c r="K19" i="2"/>
  <c r="P19" i="2" s="1"/>
  <c r="R19" i="2" s="1"/>
  <c r="K18" i="2"/>
  <c r="P18" i="2" s="1"/>
  <c r="R18" i="2" s="1"/>
  <c r="K17" i="2"/>
  <c r="P17" i="2" s="1"/>
  <c r="R17" i="2" s="1"/>
  <c r="K16" i="2"/>
  <c r="P16" i="2" s="1"/>
  <c r="R16" i="2" s="1"/>
  <c r="K15" i="2"/>
  <c r="P15" i="2" s="1"/>
  <c r="R15" i="2" s="1"/>
  <c r="K14" i="2"/>
  <c r="P14" i="2" s="1"/>
  <c r="R14" i="2" s="1"/>
  <c r="K13" i="2"/>
  <c r="P13" i="2" s="1"/>
  <c r="R13" i="2" s="1"/>
  <c r="K12" i="2"/>
  <c r="P12" i="2" s="1"/>
  <c r="R12" i="2" s="1"/>
  <c r="K11" i="2"/>
  <c r="P11" i="2" s="1"/>
  <c r="R11" i="2" s="1"/>
  <c r="K10" i="2"/>
  <c r="P10" i="2" s="1"/>
  <c r="R10" i="2" s="1"/>
  <c r="K9" i="2"/>
  <c r="P9" i="2" s="1"/>
  <c r="R9" i="2" s="1"/>
  <c r="K8" i="2"/>
  <c r="P8" i="2" s="1"/>
  <c r="R8" i="2" s="1"/>
  <c r="K7" i="2"/>
  <c r="P7" i="2" s="1"/>
  <c r="R7" i="2" s="1"/>
  <c r="K6" i="2"/>
  <c r="P6" i="2" s="1"/>
  <c r="R6" i="2" s="1"/>
  <c r="K5" i="2"/>
  <c r="P5" i="2" s="1"/>
  <c r="R5" i="2" s="1"/>
  <c r="K4" i="2"/>
  <c r="P4" i="2" s="1"/>
  <c r="R4" i="2" s="1"/>
  <c r="K3" i="2"/>
  <c r="P3" i="2" s="1"/>
  <c r="R3" i="2" s="1"/>
  <c r="K2" i="2"/>
  <c r="P2" i="2" s="1"/>
  <c r="R2" i="2" s="1"/>
  <c r="X1" i="2"/>
  <c r="D41" i="1"/>
  <c r="R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Rahul Nayak</author>
  </authors>
  <commentList>
    <comment ref="G33" authorId="0" shapeId="0" xr:uid="{00000000-0006-0000-0000-000001000000}">
      <text>
        <r>
          <rPr>
            <b/>
            <sz val="9"/>
            <color indexed="81"/>
            <rFont val="Tahoma"/>
            <family val="2"/>
          </rPr>
          <t>Applicability for Multisite Certification:</t>
        </r>
        <r>
          <rPr>
            <sz val="9"/>
            <color indexed="81"/>
            <rFont val="Tahoma"/>
            <family val="2"/>
          </rPr>
          <t xml:space="preserve">
The organisation SHALL have one designated and formally nominated SA8000 management representative and deputy at the organisation headquarters for the whole group of sites, as well as local management representatives at the additional sites, and the following SA8000 requirements SHALL be MANAGED CENTRALLY at a designated organisation headquarters. 
The following activities SHALL be performed at the nominated Head Office:
a. Authorisation and Control of the SA8000 Management System Documentation;
b. Evaluation and control of corrective actions, including root cause analysis, correction and preventive action;
c. Centralised Management Review that addresses all sites;
d. Centralised Hazard Analysis and Risk Assessment activities
e. Centralised internal audit planning, delivery and evaluation of internal audit results. 
[Due to the reliance of Bureau Veritas on the client’s own internal audit process to assess the sites within its own organisation, the certified Client’s Lead Internal Auditor SHALL have taken and passed the SAI-approved 3-day and 2-day Basic SA8000 Auditor Course.]
f. Control of suppliers;
g. Centralised management systems addressing HR function;
h. Identification and management of training needs.
The client organisation SHALL conduct internal audits of ALL sites, at minimum annually. The results of these internal audits SHALL be available for review by Bureau Veritas audit team during the headquarters audit.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Rahul Nayak</author>
  </authors>
  <commentList>
    <comment ref="N1" authorId="0" shapeId="0" xr:uid="{00000000-0006-0000-0100-000001000000}">
      <text>
        <r>
          <rPr>
            <sz val="9"/>
            <color indexed="81"/>
            <rFont val="Tahoma"/>
            <family val="2"/>
          </rPr>
          <t>Please indicate language-wise distribution of manpower.</t>
        </r>
      </text>
    </comment>
  </commentList>
</comments>
</file>

<file path=xl/sharedStrings.xml><?xml version="1.0" encoding="utf-8"?>
<sst xmlns="http://schemas.openxmlformats.org/spreadsheetml/2006/main" count="144" uniqueCount="120">
  <si>
    <t xml:space="preserve">
BUREAU VERITAS CERTIFICATION APPLICATION FORM
(kindly enter information in the yellow-coloured cells)</t>
  </si>
  <si>
    <t>Yes</t>
  </si>
  <si>
    <t>No</t>
  </si>
  <si>
    <t>Basic Inputs (* Mandatory Fields to be filled)</t>
  </si>
  <si>
    <t>* Name of the Organization</t>
  </si>
  <si>
    <t>Low</t>
  </si>
  <si>
    <t>Select Standard</t>
  </si>
  <si>
    <t>* Address</t>
  </si>
  <si>
    <t>Medium</t>
  </si>
  <si>
    <t>SA 8000:2014</t>
  </si>
  <si>
    <t>Name of the Top Management (E.g. Chief Executive)</t>
  </si>
  <si>
    <t>Certification</t>
  </si>
  <si>
    <t>High</t>
  </si>
  <si>
    <t>SA 8000:2008</t>
  </si>
  <si>
    <t>Name of the designated person for liaisioning with BV</t>
  </si>
  <si>
    <t>Recertification</t>
  </si>
  <si>
    <t>Designation :</t>
  </si>
  <si>
    <t>Telephone / Fax No. :</t>
  </si>
  <si>
    <t>E-mail :</t>
  </si>
  <si>
    <t>Mobile No.:</t>
  </si>
  <si>
    <t>Website :</t>
  </si>
  <si>
    <t>* Type of Audit Service Required :</t>
  </si>
  <si>
    <t>select from drop-down</t>
  </si>
  <si>
    <t>* Standard(s) for which the certification is required</t>
  </si>
  <si>
    <t>SA8000:2014</t>
  </si>
  <si>
    <t>Accreditation Required (subject to review) :</t>
  </si>
  <si>
    <t>SAAS</t>
  </si>
  <si>
    <t>* Proposed / Current Scope of Certification</t>
  </si>
  <si>
    <t>Manufacturing</t>
  </si>
  <si>
    <t>* Is the organization having any legal cases / litigations in progress</t>
  </si>
  <si>
    <t>* Kindly confirm whether the organization has all the applicable licenses available &amp; valid.</t>
  </si>
  <si>
    <t>Service</t>
  </si>
  <si>
    <t>*List of processes performed within the site(s) to be covered under the scope of certification.</t>
  </si>
  <si>
    <t>(1)</t>
  </si>
  <si>
    <t>(5)</t>
  </si>
  <si>
    <t>(9)</t>
  </si>
  <si>
    <t>Farms and Plantation</t>
  </si>
  <si>
    <t>(2)</t>
  </si>
  <si>
    <t>(6)</t>
  </si>
  <si>
    <t>(10)</t>
  </si>
  <si>
    <t>(3)</t>
  </si>
  <si>
    <t>(7)</t>
    <phoneticPr fontId="20" type="noConversion"/>
  </si>
  <si>
    <t>(11)</t>
  </si>
  <si>
    <t>(4)</t>
  </si>
  <si>
    <t>(8)</t>
  </si>
  <si>
    <t>(12)</t>
  </si>
  <si>
    <t>Information on outsourced processes:</t>
  </si>
  <si>
    <r>
      <t xml:space="preserve">Major OH&amp;S risks, please use the separate sheet to provide details (if required).
</t>
    </r>
    <r>
      <rPr>
        <b/>
        <i/>
        <sz val="9"/>
        <color indexed="56"/>
        <rFont val="Arial"/>
        <family val="2"/>
      </rPr>
      <t>(The list alongside is for representative purpose &amp; not an exhaustive list. Additional hazards may be present or applicable &amp; organization has to ensure that the same have been adequately determined).</t>
    </r>
  </si>
  <si>
    <t>Any Contractual/Other Reqmts</t>
  </si>
  <si>
    <t>(1) pl specify, if applicable</t>
  </si>
  <si>
    <t>(2) pl specify, if applicable</t>
  </si>
  <si>
    <t>(3) pl specify, if applicable</t>
  </si>
  <si>
    <t>(4) pl specify, if applicable</t>
  </si>
  <si>
    <t>(5) pl specify, if applicable</t>
  </si>
  <si>
    <t>Certification Body Name</t>
  </si>
  <si>
    <t>Accreditation</t>
  </si>
  <si>
    <t>Certified Since</t>
  </si>
  <si>
    <t>Certificate Valid till</t>
  </si>
  <si>
    <t>Record of Previous Certification for SA8000</t>
  </si>
  <si>
    <t>NA</t>
    <phoneticPr fontId="20" type="noConversion"/>
  </si>
  <si>
    <t>Details of Consultant involved (if any)</t>
  </si>
  <si>
    <t>* Whether 
Multi-site :</t>
  </si>
  <si>
    <t>*In case organization is Multisite, please identify the Sector</t>
  </si>
  <si>
    <r>
      <rPr>
        <b/>
        <sz val="12"/>
        <color indexed="9"/>
        <rFont val="Arial"/>
        <family val="2"/>
      </rPr>
      <t xml:space="preserve">* </t>
    </r>
    <r>
      <rPr>
        <b/>
        <u/>
        <sz val="12"/>
        <color indexed="9"/>
        <rFont val="Arial"/>
        <family val="2"/>
      </rPr>
      <t>Manpower Details (for Single Site Operations - overwrite in the YELLOW cells below)</t>
    </r>
  </si>
  <si>
    <t>*No. of Shifts</t>
  </si>
  <si>
    <r>
      <rPr>
        <b/>
        <sz val="9"/>
        <color indexed="9"/>
        <rFont val="Arial"/>
        <family val="2"/>
      </rPr>
      <t xml:space="preserve">NOTE : For multi-site operations, please enter relevant site-specific information in next sheet </t>
    </r>
  </si>
  <si>
    <t>*Unskilled / Temp./ Others persons</t>
  </si>
  <si>
    <t>*Permanent Employees</t>
  </si>
  <si>
    <t>*Seasonal / Project-based Workers (if applicable)</t>
  </si>
  <si>
    <t>*Subcontract Employees</t>
  </si>
  <si>
    <t>*For seasonal / project workers, no. of months for which deployed</t>
  </si>
  <si>
    <t>Total Manpower :</t>
  </si>
  <si>
    <t>*% of Staff by Gender</t>
  </si>
  <si>
    <t>Male ==&gt;</t>
  </si>
  <si>
    <t>Female ==&gt;</t>
  </si>
  <si>
    <r>
      <t xml:space="preserve">*% of staff in terms of spoken language </t>
    </r>
    <r>
      <rPr>
        <sz val="8"/>
        <color indexed="56"/>
        <rFont val="Arial"/>
        <family val="2"/>
      </rPr>
      <t>(please indicate language-wise distribution of manpower)</t>
    </r>
  </si>
  <si>
    <t>*% of staff in terms of main Nationality</t>
  </si>
  <si>
    <t>Any Additional Comments / Remarks</t>
  </si>
  <si>
    <t>(1)</t>
    <phoneticPr fontId="20" type="noConversion"/>
  </si>
  <si>
    <t>Application Form Completed by :</t>
  </si>
  <si>
    <t>Dated</t>
  </si>
  <si>
    <t>Position/Designation within the Organization :</t>
  </si>
  <si>
    <t>SA/F/07                                                                                                                                                                                                                                 Version 5; dated 27/07/2020</t>
  </si>
  <si>
    <t>Sr. No.</t>
  </si>
  <si>
    <t>Site Name</t>
  </si>
  <si>
    <t>Site Address</t>
  </si>
  <si>
    <t>Scope / Activity - specific to each Site</t>
  </si>
  <si>
    <t>No. of Shifts</t>
  </si>
  <si>
    <t>Permanent Employees</t>
  </si>
  <si>
    <t>Subcontract Employees</t>
  </si>
  <si>
    <t>Unskilled / Temp./ Others persons</t>
  </si>
  <si>
    <t>Seasonal / Project-based Workers (if applicable)</t>
  </si>
  <si>
    <t>For seasonal / project workers, no. of months for which deployed</t>
  </si>
  <si>
    <t>Total Manpower</t>
  </si>
  <si>
    <t>% Male Staff</t>
  </si>
  <si>
    <t>% Female Staff</t>
  </si>
  <si>
    <t>% of staff in terms of spoken language</t>
  </si>
  <si>
    <t>% of staff in terms of main Nationality</t>
  </si>
  <si>
    <t>h</t>
  </si>
  <si>
    <t>Revision</t>
  </si>
  <si>
    <t>Comment on Changes</t>
  </si>
  <si>
    <t>Review</t>
  </si>
  <si>
    <t xml:space="preserve">Approval </t>
  </si>
  <si>
    <t>Date</t>
  </si>
  <si>
    <t>V0</t>
  </si>
  <si>
    <t>Original document</t>
  </si>
  <si>
    <t xml:space="preserve">Not Known </t>
  </si>
  <si>
    <t>V1</t>
  </si>
  <si>
    <t>CR word copy</t>
  </si>
  <si>
    <t>V2</t>
  </si>
  <si>
    <t xml:space="preserve">Changes as per SAAS P 200 2015 </t>
  </si>
  <si>
    <t>R.Sharma</t>
  </si>
  <si>
    <t>Fabien Joly</t>
  </si>
  <si>
    <t>V3</t>
  </si>
  <si>
    <t>Changes as per SAAS P 200 2019 ver 4.1</t>
  </si>
  <si>
    <t>S.T.Horst</t>
  </si>
  <si>
    <t>V4</t>
  </si>
  <si>
    <t>Changes as per SAAS P 200 2020 ver 4.2</t>
  </si>
  <si>
    <t>V5</t>
  </si>
  <si>
    <t>Changes as per SAAS P 200A:2020 ver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</si>
</sst>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indexed="8"/>
      <name val="Calibri"/>
      <family val="2"/>
    </font>
    <font>
      <b/>
      <sz val="12"/>
      <color indexed="56"/>
      <name val="Arial"/>
      <family val="2"/>
    </font>
    <font>
      <b/>
      <sz val="9"/>
      <color indexed="62"/>
      <name val="Arial"/>
      <family val="2"/>
    </font>
    <font>
      <sz val="9"/>
      <color indexed="56"/>
      <name val="Arial"/>
      <family val="2"/>
    </font>
    <font>
      <sz val="9"/>
      <color theme="0"/>
      <name val="Arial"/>
      <family val="2"/>
    </font>
    <font>
      <b/>
      <sz val="12"/>
      <color indexed="9"/>
      <name val="Arial"/>
      <family val="2"/>
    </font>
    <font>
      <b/>
      <sz val="9"/>
      <color indexed="56"/>
      <name val="Arial"/>
      <family val="2"/>
    </font>
    <font>
      <sz val="9"/>
      <color indexed="56"/>
      <name val="宋体"/>
      <charset val="134"/>
    </font>
    <font>
      <b/>
      <i/>
      <sz val="9"/>
      <color indexed="56"/>
      <name val="Arial"/>
      <family val="2"/>
    </font>
    <font>
      <b/>
      <u/>
      <sz val="9"/>
      <color indexed="56"/>
      <name val="Arial"/>
      <family val="2"/>
    </font>
    <font>
      <b/>
      <sz val="9"/>
      <color indexed="9"/>
      <name val="Arial"/>
      <family val="2"/>
    </font>
    <font>
      <b/>
      <u/>
      <sz val="12"/>
      <color indexed="9"/>
      <name val="Arial"/>
      <family val="2"/>
    </font>
    <font>
      <b/>
      <u/>
      <sz val="9"/>
      <color indexed="9"/>
      <name val="Arial"/>
      <family val="2"/>
    </font>
    <font>
      <b/>
      <sz val="10"/>
      <color indexed="9"/>
      <name val="Arial"/>
      <family val="2"/>
    </font>
    <font>
      <sz val="8"/>
      <color indexed="56"/>
      <name val="Arial"/>
      <family val="2"/>
    </font>
    <font>
      <sz val="9"/>
      <color indexed="9"/>
      <name val="Arial"/>
      <family val="2"/>
    </font>
    <font>
      <b/>
      <sz val="9"/>
      <color indexed="81"/>
      <name val="Tahoma"/>
      <family val="2"/>
    </font>
    <font>
      <sz val="9"/>
      <color indexed="81"/>
      <name val="Tahoma"/>
      <family val="2"/>
    </font>
    <font>
      <b/>
      <sz val="8"/>
      <color indexed="8"/>
      <name val="Arial"/>
      <family val="2"/>
    </font>
    <font>
      <sz val="8"/>
      <color indexed="8"/>
      <name val="Arial"/>
      <family val="2"/>
    </font>
    <font>
      <sz val="8"/>
      <color theme="0"/>
      <name val="Arial"/>
      <family val="2"/>
    </font>
    <font>
      <b/>
      <sz val="11"/>
      <color indexed="8"/>
      <name val="Calibri"/>
      <family val="2"/>
    </font>
    <font>
      <b/>
      <sz val="7"/>
      <color indexed="56"/>
      <name val="Arial"/>
      <family val="2"/>
    </font>
  </fonts>
  <fills count="10">
    <fill>
      <patternFill patternType="none"/>
    </fill>
    <fill>
      <patternFill patternType="gray125"/>
    </fill>
    <fill>
      <patternFill patternType="solid">
        <fgColor indexed="9"/>
        <bgColor indexed="64"/>
      </patternFill>
    </fill>
    <fill>
      <patternFill patternType="solid">
        <fgColor indexed="63"/>
        <bgColor indexed="64"/>
      </patternFill>
    </fill>
    <fill>
      <patternFill patternType="solid">
        <fgColor indexed="43"/>
        <bgColor indexed="64"/>
      </patternFill>
    </fill>
    <fill>
      <patternFill patternType="solid">
        <fgColor indexed="51"/>
        <bgColor indexed="64"/>
      </patternFill>
    </fill>
    <fill>
      <patternFill patternType="solid">
        <fgColor indexed="60"/>
        <bgColor indexed="64"/>
      </patternFill>
    </fill>
    <fill>
      <patternFill patternType="solid">
        <fgColor indexed="31"/>
        <bgColor indexed="64"/>
      </patternFill>
    </fill>
    <fill>
      <patternFill patternType="solid">
        <fgColor rgb="FFFFFF99"/>
        <bgColor indexed="64"/>
      </patternFill>
    </fill>
    <fill>
      <patternFill patternType="solid">
        <fgColor rgb="FFFFFF0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right/>
      <top style="thin">
        <color indexed="64"/>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243">
    <xf numFmtId="0" fontId="0" fillId="0" borderId="0" xfId="0"/>
    <xf numFmtId="0" fontId="2" fillId="2" borderId="0" xfId="0" applyFont="1" applyFill="1" applyAlignment="1" applyProtection="1">
      <alignment vertical="center"/>
      <protection locked="0"/>
    </xf>
    <xf numFmtId="0" fontId="3" fillId="2" borderId="0" xfId="0" applyFont="1" applyFill="1" applyProtection="1">
      <protection locked="0"/>
    </xf>
    <xf numFmtId="0" fontId="4" fillId="2" borderId="0" xfId="0" applyFont="1" applyFill="1" applyProtection="1">
      <protection locked="0"/>
    </xf>
    <xf numFmtId="0" fontId="3" fillId="2" borderId="7" xfId="0" applyFont="1" applyFill="1" applyBorder="1" applyProtection="1">
      <protection locked="0"/>
    </xf>
    <xf numFmtId="0" fontId="3" fillId="2" borderId="11" xfId="0" applyFont="1" applyFill="1" applyBorder="1" applyProtection="1">
      <protection locked="0"/>
    </xf>
    <xf numFmtId="0" fontId="6" fillId="0" borderId="15" xfId="0" applyFont="1" applyFill="1" applyBorder="1" applyAlignment="1" applyProtection="1">
      <alignment vertical="center"/>
    </xf>
    <xf numFmtId="0" fontId="3" fillId="2" borderId="18" xfId="0" applyFont="1" applyFill="1" applyBorder="1" applyProtection="1">
      <protection locked="0"/>
    </xf>
    <xf numFmtId="0" fontId="6" fillId="0" borderId="19" xfId="0" applyFont="1" applyFill="1" applyBorder="1" applyAlignment="1" applyProtection="1">
      <alignment horizontal="left" vertical="center" wrapText="1"/>
    </xf>
    <xf numFmtId="0" fontId="3" fillId="2" borderId="22" xfId="0" applyFont="1" applyFill="1" applyBorder="1" applyProtection="1">
      <protection locked="0"/>
    </xf>
    <xf numFmtId="0" fontId="3" fillId="2" borderId="23" xfId="0" applyFont="1" applyFill="1" applyBorder="1" applyProtection="1">
      <protection locked="0"/>
    </xf>
    <xf numFmtId="0" fontId="3" fillId="2" borderId="24" xfId="0" applyFont="1" applyFill="1" applyBorder="1" applyProtection="1">
      <protection locked="0"/>
    </xf>
    <xf numFmtId="0" fontId="6" fillId="0" borderId="25" xfId="0" applyFont="1" applyFill="1" applyBorder="1" applyAlignment="1" applyProtection="1">
      <alignment vertical="center"/>
    </xf>
    <xf numFmtId="0" fontId="6" fillId="0" borderId="25" xfId="0" applyFont="1" applyFill="1" applyBorder="1" applyAlignment="1" applyProtection="1">
      <alignment horizontal="right" vertical="center"/>
    </xf>
    <xf numFmtId="0" fontId="6" fillId="0" borderId="5" xfId="0" applyFont="1" applyBorder="1" applyAlignment="1" applyProtection="1">
      <alignment horizontal="right" vertical="center"/>
    </xf>
    <xf numFmtId="0" fontId="6" fillId="0" borderId="19" xfId="0" applyFont="1" applyFill="1" applyBorder="1" applyAlignment="1" applyProtection="1">
      <alignment horizontal="right" vertical="center"/>
    </xf>
    <xf numFmtId="0" fontId="6" fillId="0" borderId="31" xfId="0" applyFont="1" applyFill="1" applyBorder="1" applyAlignment="1" applyProtection="1">
      <alignment horizontal="right" vertical="center"/>
    </xf>
    <xf numFmtId="0" fontId="6" fillId="0" borderId="18" xfId="0" applyFont="1" applyFill="1" applyBorder="1" applyAlignment="1" applyProtection="1">
      <alignment vertical="center"/>
    </xf>
    <xf numFmtId="0" fontId="6" fillId="0" borderId="36" xfId="0" applyFont="1" applyBorder="1" applyAlignment="1" applyProtection="1">
      <alignment horizontal="right" vertical="center"/>
    </xf>
    <xf numFmtId="0" fontId="6" fillId="0" borderId="37" xfId="0" applyFont="1" applyFill="1" applyBorder="1" applyAlignment="1" applyProtection="1">
      <alignment vertical="center" wrapText="1"/>
    </xf>
    <xf numFmtId="0" fontId="3" fillId="2" borderId="9" xfId="0" applyFont="1" applyFill="1" applyBorder="1" applyProtection="1">
      <protection locked="0"/>
    </xf>
    <xf numFmtId="0" fontId="6" fillId="0" borderId="24" xfId="0" applyFont="1" applyFill="1" applyBorder="1" applyAlignment="1" applyProtection="1">
      <alignment vertical="center" wrapText="1"/>
    </xf>
    <xf numFmtId="0" fontId="3" fillId="2" borderId="40" xfId="0" applyFont="1" applyFill="1" applyBorder="1" applyProtection="1">
      <protection locked="0"/>
    </xf>
    <xf numFmtId="0" fontId="3" fillId="4" borderId="2" xfId="0" quotePrefix="1" applyFont="1" applyFill="1" applyBorder="1" applyAlignment="1" applyProtection="1">
      <alignment vertical="center"/>
      <protection locked="0"/>
    </xf>
    <xf numFmtId="0" fontId="3" fillId="4" borderId="5" xfId="0" quotePrefix="1" applyFont="1" applyFill="1" applyBorder="1" applyAlignment="1" applyProtection="1">
      <alignment vertical="center"/>
      <protection locked="0"/>
    </xf>
    <xf numFmtId="0" fontId="3" fillId="2" borderId="42" xfId="0" applyFont="1" applyFill="1" applyBorder="1" applyProtection="1">
      <protection locked="0"/>
    </xf>
    <xf numFmtId="0" fontId="3" fillId="4" borderId="9" xfId="0" quotePrefix="1" applyFont="1" applyFill="1" applyBorder="1" applyAlignment="1" applyProtection="1">
      <alignment vertical="center"/>
      <protection locked="0"/>
    </xf>
    <xf numFmtId="0" fontId="3" fillId="4" borderId="22" xfId="0" applyFont="1" applyFill="1" applyBorder="1" applyAlignment="1" applyProtection="1">
      <alignment horizontal="center" vertical="center" wrapText="1"/>
      <protection locked="0"/>
    </xf>
    <xf numFmtId="0" fontId="3" fillId="0" borderId="49" xfId="0" applyFont="1" applyBorder="1" applyAlignment="1" applyProtection="1">
      <alignment vertical="center"/>
      <protection locked="0"/>
    </xf>
    <xf numFmtId="0" fontId="3" fillId="4" borderId="7" xfId="0" applyFont="1" applyFill="1" applyBorder="1" applyAlignment="1" applyProtection="1">
      <alignment horizontal="center" vertical="center" wrapText="1"/>
      <protection locked="0"/>
    </xf>
    <xf numFmtId="0" fontId="3" fillId="4" borderId="25" xfId="0" applyFont="1" applyFill="1" applyBorder="1" applyAlignment="1" applyProtection="1">
      <alignment horizontal="center" vertical="center" wrapText="1"/>
      <protection locked="0"/>
    </xf>
    <xf numFmtId="0" fontId="3" fillId="0" borderId="27" xfId="0" applyFont="1" applyBorder="1" applyAlignment="1" applyProtection="1">
      <alignment vertical="center"/>
      <protection locked="0"/>
    </xf>
    <xf numFmtId="0" fontId="3" fillId="4" borderId="52" xfId="0" applyFont="1" applyFill="1" applyBorder="1" applyAlignment="1" applyProtection="1">
      <alignment horizontal="center" vertical="center" wrapText="1"/>
      <protection locked="0"/>
    </xf>
    <xf numFmtId="0" fontId="3" fillId="4" borderId="23" xfId="0" applyFont="1" applyFill="1" applyBorder="1" applyAlignment="1" applyProtection="1">
      <alignment horizontal="center" vertical="center" wrapText="1"/>
      <protection locked="0"/>
    </xf>
    <xf numFmtId="0" fontId="3" fillId="4" borderId="43" xfId="0" applyFont="1" applyFill="1" applyBorder="1" applyAlignment="1" applyProtection="1">
      <alignment horizontal="center" vertical="center" wrapText="1"/>
      <protection locked="0"/>
    </xf>
    <xf numFmtId="0" fontId="3" fillId="0" borderId="45" xfId="0" applyFont="1" applyBorder="1" applyAlignment="1" applyProtection="1">
      <alignment vertical="center"/>
      <protection locked="0"/>
    </xf>
    <xf numFmtId="0" fontId="3" fillId="4" borderId="53" xfId="0" applyFont="1" applyFill="1" applyBorder="1" applyAlignment="1" applyProtection="1">
      <alignment horizontal="center" vertical="center" wrapText="1"/>
      <protection locked="0"/>
    </xf>
    <xf numFmtId="0" fontId="6" fillId="0" borderId="15" xfId="0" applyFont="1" applyBorder="1" applyAlignment="1" applyProtection="1">
      <alignment vertical="center"/>
    </xf>
    <xf numFmtId="0" fontId="6" fillId="0" borderId="25" xfId="0" applyFont="1" applyBorder="1" applyAlignment="1" applyProtection="1">
      <alignment horizontal="right" vertical="center"/>
    </xf>
    <xf numFmtId="0" fontId="3" fillId="0" borderId="45" xfId="0" applyFont="1" applyBorder="1" applyAlignment="1" applyProtection="1">
      <alignment horizontal="center" vertical="center"/>
    </xf>
    <xf numFmtId="0" fontId="6" fillId="0" borderId="22" xfId="0" applyFont="1" applyBorder="1" applyAlignment="1" applyProtection="1">
      <alignment vertical="center"/>
    </xf>
    <xf numFmtId="0" fontId="10" fillId="3" borderId="59" xfId="0" applyFont="1" applyFill="1" applyBorder="1" applyAlignment="1" applyProtection="1">
      <alignment horizontal="center" vertical="center" wrapText="1"/>
    </xf>
    <xf numFmtId="0" fontId="6" fillId="5" borderId="60" xfId="0" applyFont="1" applyFill="1" applyBorder="1" applyAlignment="1" applyProtection="1">
      <alignment horizontal="center" vertical="center"/>
      <protection locked="0"/>
    </xf>
    <xf numFmtId="0" fontId="6" fillId="0" borderId="4" xfId="0" applyFont="1" applyFill="1" applyBorder="1" applyAlignment="1" applyProtection="1">
      <alignment vertical="center"/>
    </xf>
    <xf numFmtId="0" fontId="6" fillId="0" borderId="4" xfId="0" applyFont="1" applyFill="1" applyBorder="1" applyAlignment="1" applyProtection="1">
      <alignment vertical="center" wrapText="1"/>
    </xf>
    <xf numFmtId="1" fontId="3" fillId="4" borderId="6" xfId="0" applyNumberFormat="1" applyFont="1" applyFill="1" applyBorder="1" applyAlignment="1" applyProtection="1">
      <alignment horizontal="center" vertical="center"/>
      <protection locked="0"/>
    </xf>
    <xf numFmtId="0" fontId="13" fillId="3" borderId="5" xfId="0" quotePrefix="1" applyFont="1" applyFill="1" applyBorder="1" applyAlignment="1" applyProtection="1">
      <alignment horizontal="center" vertical="center" wrapText="1"/>
    </xf>
    <xf numFmtId="0" fontId="13" fillId="3" borderId="5" xfId="0" applyFont="1" applyFill="1" applyBorder="1" applyAlignment="1" applyProtection="1">
      <alignment horizontal="center" vertical="center" wrapText="1"/>
    </xf>
    <xf numFmtId="0" fontId="6" fillId="0" borderId="4" xfId="0" applyFont="1" applyFill="1" applyBorder="1" applyAlignment="1" applyProtection="1">
      <alignment horizontal="left" vertical="center"/>
    </xf>
    <xf numFmtId="10" fontId="3" fillId="4" borderId="5" xfId="0" applyNumberFormat="1" applyFont="1" applyFill="1" applyBorder="1" applyAlignment="1" applyProtection="1">
      <alignment horizontal="center" vertical="center"/>
      <protection locked="0"/>
    </xf>
    <xf numFmtId="14" fontId="10" fillId="3" borderId="45" xfId="0" applyNumberFormat="1" applyFont="1" applyFill="1" applyBorder="1" applyAlignment="1" applyProtection="1">
      <alignment horizontal="center" vertical="center"/>
    </xf>
    <xf numFmtId="0" fontId="6" fillId="0" borderId="19" xfId="0" applyFont="1" applyFill="1" applyBorder="1" applyAlignment="1" applyProtection="1">
      <alignment vertical="center"/>
    </xf>
    <xf numFmtId="0" fontId="6" fillId="0" borderId="48" xfId="0" applyFont="1" applyBorder="1" applyAlignment="1" applyProtection="1">
      <alignment horizontal="center" vertical="center"/>
    </xf>
    <xf numFmtId="0" fontId="6" fillId="0" borderId="50" xfId="0" applyFont="1" applyBorder="1" applyAlignment="1" applyProtection="1">
      <alignment horizontal="center" vertical="center"/>
    </xf>
    <xf numFmtId="0" fontId="6" fillId="0" borderId="50" xfId="0" applyFont="1" applyBorder="1" applyAlignment="1" applyProtection="1">
      <alignment horizontal="center" vertical="center"/>
      <protection locked="0"/>
    </xf>
    <xf numFmtId="0" fontId="6" fillId="0" borderId="51" xfId="0" applyFont="1" applyBorder="1" applyAlignment="1" applyProtection="1">
      <alignment horizontal="center" vertical="center"/>
      <protection locked="0"/>
    </xf>
    <xf numFmtId="0" fontId="10" fillId="3" borderId="4" xfId="0" applyFont="1" applyFill="1" applyBorder="1" applyAlignment="1" applyProtection="1">
      <alignment horizontal="right" vertical="center"/>
    </xf>
    <xf numFmtId="0" fontId="6" fillId="2" borderId="0" xfId="0" applyFont="1" applyFill="1" applyProtection="1">
      <protection locked="0"/>
    </xf>
    <xf numFmtId="0" fontId="18" fillId="0" borderId="59" xfId="0" applyFont="1" applyBorder="1" applyAlignment="1" applyProtection="1">
      <alignment horizontal="center" vertical="center" wrapText="1"/>
    </xf>
    <xf numFmtId="0" fontId="18" fillId="0" borderId="13" xfId="0" applyFont="1" applyBorder="1" applyAlignment="1" applyProtection="1">
      <alignment horizontal="center" vertical="center" wrapText="1"/>
    </xf>
    <xf numFmtId="0" fontId="18" fillId="0" borderId="66" xfId="0" applyFont="1" applyBorder="1" applyAlignment="1" applyProtection="1">
      <alignment horizontal="center" vertical="center" wrapText="1"/>
    </xf>
    <xf numFmtId="0" fontId="18" fillId="0" borderId="14" xfId="0" applyFont="1" applyBorder="1" applyAlignment="1" applyProtection="1">
      <alignment horizontal="center" vertical="center" wrapText="1"/>
    </xf>
    <xf numFmtId="0" fontId="18" fillId="7" borderId="18" xfId="0" applyFont="1" applyFill="1" applyBorder="1" applyAlignment="1" applyProtection="1">
      <alignment horizontal="center" vertical="center" wrapText="1"/>
    </xf>
    <xf numFmtId="0" fontId="18" fillId="0" borderId="12" xfId="0" applyFont="1" applyBorder="1" applyAlignment="1" applyProtection="1">
      <alignment horizontal="center" vertical="center" wrapText="1"/>
    </xf>
    <xf numFmtId="0" fontId="19" fillId="0" borderId="0" xfId="0" applyFont="1" applyAlignment="1" applyProtection="1">
      <alignment horizontal="center" vertical="center" wrapText="1"/>
      <protection locked="0"/>
    </xf>
    <xf numFmtId="0" fontId="19" fillId="0" borderId="0" xfId="0" applyFont="1" applyAlignment="1" applyProtection="1">
      <alignment horizontal="center" vertical="center" wrapText="1"/>
    </xf>
    <xf numFmtId="0" fontId="20" fillId="0" borderId="0" xfId="0" applyFont="1" applyAlignment="1" applyProtection="1">
      <alignment horizontal="center" vertical="center" wrapText="1"/>
      <protection locked="0"/>
    </xf>
    <xf numFmtId="0" fontId="19" fillId="0" borderId="1" xfId="0" applyFont="1" applyBorder="1" applyAlignment="1" applyProtection="1">
      <alignment horizontal="center" vertical="center" wrapText="1"/>
    </xf>
    <xf numFmtId="49" fontId="19" fillId="4" borderId="42" xfId="0" applyNumberFormat="1" applyFont="1" applyFill="1" applyBorder="1" applyAlignment="1" applyProtection="1">
      <alignment horizontal="center" vertical="center" wrapText="1"/>
      <protection locked="0"/>
    </xf>
    <xf numFmtId="0" fontId="19" fillId="4" borderId="42" xfId="0" applyFont="1" applyFill="1" applyBorder="1" applyAlignment="1" applyProtection="1">
      <alignment horizontal="center" vertical="center" wrapText="1"/>
      <protection locked="0"/>
    </xf>
    <xf numFmtId="0" fontId="19" fillId="4" borderId="2" xfId="0" applyFont="1" applyFill="1" applyBorder="1" applyAlignment="1" applyProtection="1">
      <alignment horizontal="center" vertical="center" wrapText="1"/>
      <protection locked="0"/>
    </xf>
    <xf numFmtId="0" fontId="19" fillId="4" borderId="63" xfId="0" applyFont="1" applyFill="1" applyBorder="1" applyAlignment="1" applyProtection="1">
      <alignment horizontal="center" vertical="center" wrapText="1"/>
      <protection locked="0"/>
    </xf>
    <xf numFmtId="0" fontId="18" fillId="7" borderId="15" xfId="0" applyFont="1" applyFill="1" applyBorder="1" applyAlignment="1" applyProtection="1">
      <alignment horizontal="center" vertical="center" wrapText="1"/>
    </xf>
    <xf numFmtId="0" fontId="19" fillId="8" borderId="67" xfId="0" applyFont="1" applyFill="1" applyBorder="1" applyAlignment="1" applyProtection="1">
      <alignment horizontal="center" vertical="center" wrapText="1"/>
      <protection locked="0"/>
    </xf>
    <xf numFmtId="0" fontId="19" fillId="8" borderId="42" xfId="0" applyFont="1" applyFill="1" applyBorder="1" applyAlignment="1" applyProtection="1">
      <alignment horizontal="center" vertical="center" wrapText="1"/>
      <protection locked="0"/>
    </xf>
    <xf numFmtId="0" fontId="19" fillId="8" borderId="68" xfId="0" applyFont="1" applyFill="1" applyBorder="1" applyAlignment="1" applyProtection="1">
      <alignment horizontal="center" vertical="center" wrapText="1"/>
      <protection locked="0"/>
    </xf>
    <xf numFmtId="0" fontId="19" fillId="9" borderId="0" xfId="0" applyFont="1" applyFill="1" applyAlignment="1" applyProtection="1">
      <alignment horizontal="center" vertical="center" wrapText="1"/>
    </xf>
    <xf numFmtId="0" fontId="19" fillId="0" borderId="4" xfId="0" applyFont="1" applyBorder="1" applyAlignment="1" applyProtection="1">
      <alignment horizontal="center" vertical="center" wrapText="1"/>
    </xf>
    <xf numFmtId="49" fontId="19" fillId="4" borderId="5" xfId="0" applyNumberFormat="1" applyFont="1" applyFill="1" applyBorder="1" applyAlignment="1" applyProtection="1">
      <alignment horizontal="center" vertical="center" wrapText="1"/>
      <protection locked="0"/>
    </xf>
    <xf numFmtId="0" fontId="19" fillId="4" borderId="5" xfId="0" applyFont="1" applyFill="1" applyBorder="1" applyAlignment="1" applyProtection="1">
      <alignment horizontal="center" vertical="center" wrapText="1"/>
      <protection locked="0"/>
    </xf>
    <xf numFmtId="0" fontId="19" fillId="4" borderId="29" xfId="0" applyFont="1" applyFill="1" applyBorder="1" applyAlignment="1" applyProtection="1">
      <alignment horizontal="center" vertical="center" wrapText="1"/>
      <protection locked="0"/>
    </xf>
    <xf numFmtId="0" fontId="18" fillId="7" borderId="25" xfId="0" applyFont="1" applyFill="1" applyBorder="1" applyAlignment="1" applyProtection="1">
      <alignment horizontal="center" vertical="center" wrapText="1"/>
    </xf>
    <xf numFmtId="0" fontId="19" fillId="8" borderId="4" xfId="0" applyFont="1" applyFill="1" applyBorder="1" applyAlignment="1" applyProtection="1">
      <alignment horizontal="center" vertical="center" wrapText="1"/>
      <protection locked="0"/>
    </xf>
    <xf numFmtId="0" fontId="19" fillId="8" borderId="5" xfId="0" applyFont="1" applyFill="1" applyBorder="1" applyAlignment="1" applyProtection="1">
      <alignment horizontal="center" vertical="center" wrapText="1"/>
      <protection locked="0"/>
    </xf>
    <xf numFmtId="0" fontId="19" fillId="8" borderId="6" xfId="0" applyFont="1" applyFill="1" applyBorder="1" applyAlignment="1" applyProtection="1">
      <alignment horizontal="center" vertical="center" wrapText="1"/>
      <protection locked="0"/>
    </xf>
    <xf numFmtId="0" fontId="19" fillId="0" borderId="46" xfId="0" applyFont="1" applyBorder="1" applyAlignment="1" applyProtection="1">
      <alignment horizontal="center" vertical="center" wrapText="1"/>
    </xf>
    <xf numFmtId="49" fontId="19" fillId="4" borderId="31" xfId="0" applyNumberFormat="1" applyFont="1" applyFill="1" applyBorder="1" applyAlignment="1" applyProtection="1">
      <alignment horizontal="center" vertical="center" wrapText="1"/>
      <protection locked="0"/>
    </xf>
    <xf numFmtId="0" fontId="19" fillId="4" borderId="31" xfId="0" applyFont="1" applyFill="1" applyBorder="1" applyAlignment="1" applyProtection="1">
      <alignment horizontal="center" vertical="center" wrapText="1"/>
      <protection locked="0"/>
    </xf>
    <xf numFmtId="0" fontId="19" fillId="4" borderId="32" xfId="0" applyFont="1" applyFill="1" applyBorder="1" applyAlignment="1" applyProtection="1">
      <alignment horizontal="center" vertical="center" wrapText="1"/>
      <protection locked="0"/>
    </xf>
    <xf numFmtId="0" fontId="18" fillId="7" borderId="19" xfId="0" applyFont="1" applyFill="1" applyBorder="1" applyAlignment="1" applyProtection="1">
      <alignment horizontal="center" vertical="center" wrapText="1"/>
    </xf>
    <xf numFmtId="0" fontId="19" fillId="8" borderId="46" xfId="0" applyFont="1" applyFill="1" applyBorder="1" applyAlignment="1" applyProtection="1">
      <alignment horizontal="center" vertical="center" wrapText="1"/>
      <protection locked="0"/>
    </xf>
    <xf numFmtId="0" fontId="19" fillId="8" borderId="31" xfId="0" applyFont="1" applyFill="1" applyBorder="1" applyAlignment="1" applyProtection="1">
      <alignment horizontal="center" vertical="center" wrapText="1"/>
      <protection locked="0"/>
    </xf>
    <xf numFmtId="0" fontId="19" fillId="8" borderId="47" xfId="0" applyFont="1" applyFill="1" applyBorder="1" applyAlignment="1" applyProtection="1">
      <alignment horizontal="center" vertical="center" wrapText="1"/>
      <protection locked="0"/>
    </xf>
    <xf numFmtId="0" fontId="0" fillId="0" borderId="5" xfId="0" applyBorder="1"/>
    <xf numFmtId="17" fontId="0" fillId="0" borderId="5" xfId="0" applyNumberFormat="1" applyBorder="1"/>
    <xf numFmtId="14" fontId="0" fillId="0" borderId="5" xfId="0" applyNumberFormat="1" applyBorder="1"/>
    <xf numFmtId="0" fontId="0" fillId="0" borderId="5" xfId="0" applyFill="1" applyBorder="1"/>
    <xf numFmtId="0" fontId="21" fillId="0" borderId="5" xfId="0" applyFont="1" applyBorder="1"/>
    <xf numFmtId="0" fontId="6" fillId="0" borderId="25" xfId="0" applyFont="1" applyFill="1" applyBorder="1" applyAlignment="1" applyProtection="1">
      <alignment horizontal="left" vertical="center" wrapText="1"/>
    </xf>
    <xf numFmtId="0" fontId="3" fillId="4" borderId="2" xfId="0" quotePrefix="1" applyFont="1" applyFill="1" applyBorder="1" applyAlignment="1" applyProtection="1">
      <alignment horizontal="left" vertical="center"/>
      <protection locked="0"/>
    </xf>
    <xf numFmtId="0" fontId="3" fillId="4" borderId="31" xfId="0" quotePrefix="1" applyFont="1" applyFill="1" applyBorder="1" applyAlignment="1" applyProtection="1">
      <alignment horizontal="left" vertical="center"/>
      <protection locked="0"/>
    </xf>
    <xf numFmtId="0" fontId="9" fillId="0" borderId="2" xfId="0" applyFont="1" applyBorder="1" applyAlignment="1" applyProtection="1">
      <alignment horizontal="center" vertical="center"/>
    </xf>
    <xf numFmtId="0" fontId="3" fillId="4" borderId="5" xfId="0" applyFont="1" applyFill="1" applyBorder="1" applyAlignment="1" applyProtection="1">
      <alignment horizontal="center" vertical="center"/>
      <protection locked="0"/>
    </xf>
    <xf numFmtId="0" fontId="3" fillId="4" borderId="6" xfId="0" applyFont="1" applyFill="1" applyBorder="1" applyAlignment="1" applyProtection="1">
      <alignment horizontal="center" vertical="center"/>
      <protection locked="0"/>
    </xf>
    <xf numFmtId="0" fontId="6" fillId="0" borderId="5" xfId="0" applyFont="1" applyBorder="1" applyAlignment="1" applyProtection="1">
      <alignment horizontal="center" vertical="center"/>
    </xf>
    <xf numFmtId="0" fontId="6" fillId="0" borderId="25" xfId="0" applyFont="1" applyBorder="1" applyAlignment="1" applyProtection="1">
      <alignment horizontal="left" vertical="center" wrapText="1"/>
    </xf>
    <xf numFmtId="0" fontId="15" fillId="3" borderId="5" xfId="0" applyFont="1" applyFill="1" applyBorder="1" applyAlignment="1" applyProtection="1">
      <alignment horizontal="center" vertical="center"/>
      <protection locked="0"/>
    </xf>
    <xf numFmtId="14" fontId="10" fillId="3" borderId="29" xfId="0" applyNumberFormat="1" applyFont="1" applyFill="1" applyBorder="1" applyAlignment="1" applyProtection="1">
      <alignment horizontal="center" vertical="center"/>
      <protection locked="0"/>
    </xf>
    <xf numFmtId="0" fontId="10" fillId="3" borderId="27" xfId="0" applyFont="1" applyFill="1" applyBorder="1" applyAlignment="1" applyProtection="1">
      <alignment horizontal="center" vertical="center"/>
      <protection locked="0"/>
    </xf>
    <xf numFmtId="0" fontId="6" fillId="0" borderId="19" xfId="0" applyFont="1" applyBorder="1" applyAlignment="1" applyProtection="1">
      <alignment horizontal="center"/>
    </xf>
    <xf numFmtId="0" fontId="6" fillId="0" borderId="20" xfId="0" applyFont="1" applyBorder="1" applyAlignment="1" applyProtection="1">
      <alignment horizontal="center"/>
    </xf>
    <xf numFmtId="0" fontId="6" fillId="0" borderId="21" xfId="0" applyFont="1" applyBorder="1" applyAlignment="1" applyProtection="1">
      <alignment horizontal="center"/>
    </xf>
    <xf numFmtId="0" fontId="11" fillId="3" borderId="4" xfId="0" applyFont="1" applyFill="1" applyBorder="1" applyAlignment="1" applyProtection="1">
      <alignment horizontal="center" vertical="center"/>
    </xf>
    <xf numFmtId="0" fontId="11" fillId="3" borderId="5" xfId="0" applyFont="1" applyFill="1" applyBorder="1" applyAlignment="1" applyProtection="1">
      <alignment horizontal="center" vertical="center"/>
    </xf>
    <xf numFmtId="0" fontId="11" fillId="3" borderId="6" xfId="0" applyFont="1" applyFill="1" applyBorder="1" applyAlignment="1" applyProtection="1">
      <alignment horizontal="center" vertical="center"/>
    </xf>
    <xf numFmtId="0" fontId="6" fillId="4" borderId="4" xfId="0" quotePrefix="1" applyFont="1" applyFill="1" applyBorder="1" applyAlignment="1" applyProtection="1">
      <alignment horizontal="left" vertical="center"/>
      <protection locked="0"/>
    </xf>
    <xf numFmtId="0" fontId="6" fillId="4" borderId="5" xfId="0" applyFont="1" applyFill="1" applyBorder="1" applyAlignment="1" applyProtection="1">
      <alignment horizontal="left" vertical="center"/>
      <protection locked="0"/>
    </xf>
    <xf numFmtId="0" fontId="6" fillId="4" borderId="6" xfId="0" applyFont="1" applyFill="1" applyBorder="1" applyAlignment="1" applyProtection="1">
      <alignment horizontal="left" vertical="center"/>
      <protection locked="0"/>
    </xf>
    <xf numFmtId="0" fontId="6" fillId="0" borderId="25"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10" fillId="3" borderId="29" xfId="0" applyFont="1" applyFill="1" applyBorder="1" applyAlignment="1" applyProtection="1">
      <alignment horizontal="center" vertical="center"/>
    </xf>
    <xf numFmtId="0" fontId="10" fillId="3" borderId="27" xfId="0" applyFont="1" applyFill="1" applyBorder="1" applyAlignment="1" applyProtection="1">
      <alignment horizontal="center" vertical="center"/>
    </xf>
    <xf numFmtId="0" fontId="3" fillId="4" borderId="65" xfId="0" applyFont="1" applyFill="1" applyBorder="1" applyAlignment="1" applyProtection="1">
      <alignment horizontal="center" vertical="center"/>
      <protection locked="0"/>
    </xf>
    <xf numFmtId="0" fontId="3" fillId="4" borderId="56" xfId="0" applyFont="1" applyFill="1" applyBorder="1" applyAlignment="1" applyProtection="1">
      <alignment horizontal="center" vertical="center"/>
      <protection locked="0"/>
    </xf>
    <xf numFmtId="0" fontId="3" fillId="4" borderId="57" xfId="0" applyFont="1" applyFill="1" applyBorder="1" applyAlignment="1" applyProtection="1">
      <alignment horizontal="center" vertical="center"/>
      <protection locked="0"/>
    </xf>
    <xf numFmtId="0" fontId="6" fillId="0" borderId="5" xfId="0" applyFont="1" applyBorder="1" applyAlignment="1" applyProtection="1">
      <alignment horizontal="center" vertical="center"/>
    </xf>
    <xf numFmtId="0" fontId="3" fillId="4" borderId="29" xfId="0" applyFont="1" applyFill="1" applyBorder="1" applyAlignment="1" applyProtection="1">
      <alignment horizontal="center" vertical="center"/>
      <protection locked="0"/>
    </xf>
    <xf numFmtId="0" fontId="3" fillId="4" borderId="26" xfId="0" applyFont="1" applyFill="1" applyBorder="1" applyAlignment="1" applyProtection="1">
      <alignment horizontal="center" vertical="center"/>
      <protection locked="0"/>
    </xf>
    <xf numFmtId="0" fontId="3" fillId="4" borderId="28" xfId="0" applyFont="1" applyFill="1" applyBorder="1" applyAlignment="1" applyProtection="1">
      <alignment horizontal="center" vertical="center"/>
      <protection locked="0"/>
    </xf>
    <xf numFmtId="0" fontId="10" fillId="3" borderId="5" xfId="0" applyFont="1" applyFill="1" applyBorder="1" applyAlignment="1" applyProtection="1">
      <alignment horizontal="center" vertical="center" wrapText="1"/>
    </xf>
    <xf numFmtId="0" fontId="6" fillId="0" borderId="22"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49" xfId="0" applyFont="1" applyBorder="1" applyAlignment="1" applyProtection="1">
      <alignment horizontal="center" vertical="center"/>
      <protection locked="0"/>
    </xf>
    <xf numFmtId="0" fontId="11" fillId="3" borderId="1" xfId="0" applyFont="1" applyFill="1" applyBorder="1" applyAlignment="1" applyProtection="1">
      <alignment horizontal="center" vertical="center" wrapText="1"/>
    </xf>
    <xf numFmtId="0" fontId="11" fillId="3" borderId="2" xfId="0" applyFont="1" applyFill="1" applyBorder="1" applyAlignment="1" applyProtection="1">
      <alignment horizontal="center" vertical="center"/>
    </xf>
    <xf numFmtId="0" fontId="11" fillId="3" borderId="3" xfId="0" applyFont="1" applyFill="1" applyBorder="1" applyAlignment="1" applyProtection="1">
      <alignment horizontal="center" vertical="center"/>
    </xf>
    <xf numFmtId="0" fontId="12" fillId="6" borderId="44" xfId="0" quotePrefix="1" applyFont="1" applyFill="1" applyBorder="1" applyAlignment="1" applyProtection="1">
      <alignment horizontal="center" vertical="center" wrapText="1"/>
    </xf>
    <xf numFmtId="0" fontId="10" fillId="6" borderId="54" xfId="0" applyFont="1" applyFill="1" applyBorder="1" applyAlignment="1" applyProtection="1">
      <alignment horizontal="center" vertical="center" wrapText="1"/>
    </xf>
    <xf numFmtId="0" fontId="10" fillId="6" borderId="61" xfId="0" applyFont="1" applyFill="1" applyBorder="1" applyAlignment="1" applyProtection="1">
      <alignment horizontal="center" vertical="center" wrapText="1"/>
    </xf>
    <xf numFmtId="0" fontId="10" fillId="6" borderId="62" xfId="0" applyFont="1" applyFill="1" applyBorder="1" applyAlignment="1" applyProtection="1">
      <alignment horizontal="center" vertical="center" wrapText="1"/>
    </xf>
    <xf numFmtId="0" fontId="10" fillId="6" borderId="63" xfId="0" applyFont="1" applyFill="1" applyBorder="1" applyAlignment="1" applyProtection="1">
      <alignment horizontal="center" vertical="center" wrapText="1"/>
    </xf>
    <xf numFmtId="0" fontId="10" fillId="6" borderId="64" xfId="0" applyFont="1" applyFill="1" applyBorder="1" applyAlignment="1" applyProtection="1">
      <alignment horizontal="center" vertical="center" wrapText="1"/>
    </xf>
    <xf numFmtId="0" fontId="6" fillId="0" borderId="29"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xf>
    <xf numFmtId="0" fontId="6" fillId="0" borderId="29" xfId="0" applyFont="1" applyFill="1" applyBorder="1" applyAlignment="1" applyProtection="1">
      <alignment horizontal="left" vertical="center"/>
    </xf>
    <xf numFmtId="0" fontId="6" fillId="0" borderId="28" xfId="0" applyFont="1" applyFill="1" applyBorder="1" applyAlignment="1" applyProtection="1">
      <alignment horizontal="left" vertical="center"/>
    </xf>
    <xf numFmtId="0" fontId="22" fillId="0" borderId="29" xfId="0" applyFont="1" applyFill="1" applyBorder="1" applyAlignment="1" applyProtection="1">
      <alignment horizontal="left" vertical="center"/>
    </xf>
    <xf numFmtId="0" fontId="22" fillId="0" borderId="28" xfId="0" applyFont="1" applyFill="1" applyBorder="1" applyAlignment="1" applyProtection="1">
      <alignment horizontal="left" vertical="center"/>
    </xf>
    <xf numFmtId="0" fontId="13" fillId="3" borderId="25" xfId="0" quotePrefix="1" applyFont="1" applyFill="1" applyBorder="1" applyAlignment="1" applyProtection="1">
      <alignment horizontal="center" vertical="center" wrapText="1"/>
    </xf>
    <xf numFmtId="0" fontId="13" fillId="3" borderId="26" xfId="0" quotePrefix="1" applyFont="1" applyFill="1" applyBorder="1" applyAlignment="1" applyProtection="1">
      <alignment horizontal="center" vertical="center" wrapText="1"/>
    </xf>
    <xf numFmtId="0" fontId="13" fillId="3" borderId="29" xfId="0" quotePrefix="1" applyFont="1" applyFill="1" applyBorder="1" applyAlignment="1" applyProtection="1">
      <alignment horizontal="center" vertical="center" wrapText="1"/>
    </xf>
    <xf numFmtId="0" fontId="13" fillId="3" borderId="27" xfId="0" quotePrefix="1" applyFont="1" applyFill="1" applyBorder="1" applyAlignment="1" applyProtection="1">
      <alignment horizontal="center" vertical="center" wrapText="1"/>
    </xf>
    <xf numFmtId="0" fontId="6" fillId="0" borderId="25" xfId="0" applyFont="1" applyBorder="1" applyAlignment="1" applyProtection="1">
      <alignment horizontal="center" vertical="center"/>
    </xf>
    <xf numFmtId="0" fontId="6" fillId="0" borderId="26" xfId="0" applyFont="1" applyBorder="1" applyAlignment="1" applyProtection="1">
      <alignment horizontal="center" vertical="center"/>
    </xf>
    <xf numFmtId="0" fontId="6" fillId="0" borderId="27" xfId="0" applyFont="1" applyBorder="1" applyAlignment="1" applyProtection="1">
      <alignment horizontal="center" vertical="center"/>
    </xf>
    <xf numFmtId="0" fontId="6" fillId="0" borderId="29" xfId="0" applyFont="1" applyBorder="1" applyAlignment="1" applyProtection="1">
      <alignment horizontal="center" vertical="center"/>
    </xf>
    <xf numFmtId="0" fontId="6" fillId="0" borderId="28" xfId="0" applyFont="1" applyBorder="1" applyAlignment="1" applyProtection="1">
      <alignment horizontal="center" vertical="center"/>
    </xf>
    <xf numFmtId="0" fontId="3" fillId="4" borderId="63" xfId="0" applyFont="1" applyFill="1" applyBorder="1" applyAlignment="1" applyProtection="1">
      <alignment horizontal="center" vertical="center"/>
      <protection locked="0"/>
    </xf>
    <xf numFmtId="0" fontId="3" fillId="4" borderId="50" xfId="0" applyFont="1" applyFill="1" applyBorder="1" applyAlignment="1" applyProtection="1">
      <alignment horizontal="center" vertical="center"/>
      <protection locked="0"/>
    </xf>
    <xf numFmtId="0" fontId="3" fillId="4" borderId="51" xfId="0" applyFont="1" applyFill="1" applyBorder="1" applyAlignment="1" applyProtection="1">
      <alignment horizontal="center" vertical="center"/>
      <protection locked="0"/>
    </xf>
    <xf numFmtId="0" fontId="3" fillId="4" borderId="18" xfId="0" applyFont="1" applyFill="1" applyBorder="1" applyAlignment="1" applyProtection="1">
      <alignment horizontal="left" vertical="center"/>
      <protection locked="0"/>
    </xf>
    <xf numFmtId="0" fontId="3" fillId="4" borderId="58" xfId="0" applyFont="1" applyFill="1" applyBorder="1" applyAlignment="1" applyProtection="1">
      <alignment horizontal="left" vertical="center"/>
      <protection locked="0"/>
    </xf>
    <xf numFmtId="0" fontId="3" fillId="0" borderId="28" xfId="0" quotePrefix="1"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54" xfId="0" quotePrefix="1"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3" fillId="4" borderId="4" xfId="0" applyFont="1" applyFill="1" applyBorder="1" applyAlignment="1" applyProtection="1">
      <alignment horizontal="center" vertical="center"/>
      <protection locked="0"/>
    </xf>
    <xf numFmtId="0" fontId="3" fillId="4" borderId="5" xfId="0" applyFont="1" applyFill="1" applyBorder="1" applyAlignment="1" applyProtection="1">
      <alignment horizontal="center" vertical="center"/>
      <protection locked="0"/>
    </xf>
    <xf numFmtId="14" fontId="3" fillId="4" borderId="5" xfId="0" applyNumberFormat="1" applyFont="1" applyFill="1" applyBorder="1" applyAlignment="1" applyProtection="1">
      <alignment horizontal="center" vertical="center"/>
      <protection locked="0"/>
    </xf>
    <xf numFmtId="0" fontId="3" fillId="4" borderId="6" xfId="0" applyFont="1" applyFill="1" applyBorder="1" applyAlignment="1" applyProtection="1">
      <alignment horizontal="center" vertical="center"/>
      <protection locked="0"/>
    </xf>
    <xf numFmtId="0" fontId="6" fillId="0" borderId="25" xfId="0" applyFont="1" applyBorder="1" applyAlignment="1" applyProtection="1">
      <alignment horizontal="center" vertical="center" wrapText="1"/>
    </xf>
    <xf numFmtId="0" fontId="6" fillId="0" borderId="28" xfId="0" applyFont="1" applyBorder="1" applyAlignment="1" applyProtection="1">
      <alignment horizontal="center" vertical="center" wrapText="1"/>
    </xf>
    <xf numFmtId="0" fontId="6" fillId="0" borderId="43" xfId="0" applyFont="1" applyBorder="1" applyAlignment="1" applyProtection="1">
      <alignment horizontal="center" vertical="center"/>
    </xf>
    <xf numFmtId="0" fontId="6" fillId="0" borderId="55" xfId="0" applyFont="1" applyBorder="1" applyAlignment="1" applyProtection="1">
      <alignment horizontal="center" vertical="center"/>
    </xf>
    <xf numFmtId="0" fontId="6" fillId="0" borderId="45" xfId="0" applyFont="1" applyBorder="1" applyAlignment="1" applyProtection="1">
      <alignment horizontal="center" vertical="center"/>
    </xf>
    <xf numFmtId="0" fontId="6" fillId="0" borderId="24" xfId="0" applyFont="1" applyBorder="1" applyAlignment="1" applyProtection="1">
      <alignment horizontal="center" vertical="center"/>
    </xf>
    <xf numFmtId="0" fontId="6" fillId="0" borderId="56" xfId="0" applyFont="1" applyBorder="1" applyAlignment="1" applyProtection="1">
      <alignment horizontal="center" vertical="center"/>
    </xf>
    <xf numFmtId="0" fontId="6" fillId="0" borderId="57" xfId="0" applyFont="1" applyBorder="1" applyAlignment="1" applyProtection="1">
      <alignment horizontal="center" vertical="center"/>
    </xf>
    <xf numFmtId="0" fontId="6" fillId="0" borderId="48" xfId="0" applyFont="1" applyBorder="1" applyAlignment="1" applyProtection="1">
      <alignment horizontal="left" vertical="center" wrapText="1"/>
    </xf>
    <xf numFmtId="0" fontId="6" fillId="0" borderId="25" xfId="0" applyFont="1" applyBorder="1" applyAlignment="1" applyProtection="1">
      <alignment horizontal="left" vertical="center" wrapText="1"/>
    </xf>
    <xf numFmtId="0" fontId="6" fillId="4" borderId="50" xfId="0" applyFont="1" applyFill="1" applyBorder="1" applyAlignment="1" applyProtection="1">
      <alignment horizontal="center" vertical="center"/>
      <protection locked="0"/>
    </xf>
    <xf numFmtId="0" fontId="6" fillId="4" borderId="51" xfId="0" applyFont="1" applyFill="1" applyBorder="1" applyAlignment="1" applyProtection="1">
      <alignment horizontal="center" vertical="center"/>
      <protection locked="0"/>
    </xf>
    <xf numFmtId="0" fontId="6" fillId="0" borderId="15"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6" fillId="0" borderId="43" xfId="0" applyFont="1" applyFill="1" applyBorder="1" applyAlignment="1" applyProtection="1">
      <alignment horizontal="left" vertical="center" wrapText="1"/>
    </xf>
    <xf numFmtId="0" fontId="3" fillId="4" borderId="1" xfId="0" quotePrefix="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4" borderId="41" xfId="0" quotePrefix="1" applyFont="1" applyFill="1" applyBorder="1" applyAlignment="1" applyProtection="1">
      <alignment horizontal="left" vertical="center"/>
      <protection locked="0"/>
    </xf>
    <xf numFmtId="0" fontId="3" fillId="4" borderId="17" xfId="0" applyFont="1" applyFill="1" applyBorder="1" applyAlignment="1" applyProtection="1">
      <alignment horizontal="left" vertical="center"/>
      <protection locked="0"/>
    </xf>
    <xf numFmtId="0" fontId="3" fillId="4" borderId="4" xfId="0" quotePrefix="1" applyFont="1" applyFill="1" applyBorder="1" applyAlignment="1" applyProtection="1">
      <alignment horizontal="left" vertical="center"/>
      <protection locked="0"/>
    </xf>
    <xf numFmtId="0" fontId="3" fillId="4" borderId="5" xfId="0" applyFont="1" applyFill="1" applyBorder="1" applyAlignment="1" applyProtection="1">
      <alignment horizontal="left" vertical="center"/>
      <protection locked="0"/>
    </xf>
    <xf numFmtId="0" fontId="3" fillId="4" borderId="29" xfId="0" quotePrefix="1" applyFont="1" applyFill="1" applyBorder="1" applyAlignment="1" applyProtection="1">
      <alignment horizontal="left" vertical="center"/>
      <protection locked="0"/>
    </xf>
    <xf numFmtId="0" fontId="3" fillId="4" borderId="27" xfId="0" applyFont="1" applyFill="1" applyBorder="1" applyAlignment="1" applyProtection="1">
      <alignment horizontal="left" vertical="center"/>
      <protection locked="0"/>
    </xf>
    <xf numFmtId="0" fontId="3" fillId="4" borderId="8" xfId="0" quotePrefix="1" applyFont="1" applyFill="1" applyBorder="1" applyAlignment="1" applyProtection="1">
      <alignment horizontal="left" vertical="center"/>
      <protection locked="0"/>
    </xf>
    <xf numFmtId="0" fontId="3" fillId="4" borderId="9" xfId="0" applyFont="1" applyFill="1" applyBorder="1" applyAlignment="1" applyProtection="1">
      <alignment horizontal="left" vertical="center"/>
      <protection locked="0"/>
    </xf>
    <xf numFmtId="0" fontId="3" fillId="4" borderId="44" xfId="0" quotePrefix="1" applyFont="1" applyFill="1" applyBorder="1" applyAlignment="1" applyProtection="1">
      <alignment horizontal="left" vertical="center"/>
      <protection locked="0"/>
    </xf>
    <xf numFmtId="0" fontId="3" fillId="4" borderId="45" xfId="0" applyFont="1" applyFill="1" applyBorder="1" applyAlignment="1" applyProtection="1">
      <alignment horizontal="left" vertical="center"/>
      <protection locked="0"/>
    </xf>
    <xf numFmtId="0" fontId="6" fillId="0" borderId="29" xfId="0" applyFont="1" applyBorder="1" applyAlignment="1" applyProtection="1">
      <alignment horizontal="left" vertical="center" wrapText="1"/>
    </xf>
    <xf numFmtId="0" fontId="3" fillId="4" borderId="2" xfId="0" quotePrefix="1" applyFont="1" applyFill="1" applyBorder="1" applyAlignment="1" applyProtection="1">
      <alignment horizontal="left" vertical="center"/>
      <protection locked="0"/>
    </xf>
    <xf numFmtId="0" fontId="3" fillId="4" borderId="3" xfId="0" applyFont="1" applyFill="1" applyBorder="1" applyAlignment="1" applyProtection="1">
      <alignment horizontal="left" vertical="center"/>
      <protection locked="0"/>
    </xf>
    <xf numFmtId="0" fontId="3" fillId="4" borderId="46" xfId="0" quotePrefix="1" applyFont="1" applyFill="1" applyBorder="1" applyAlignment="1" applyProtection="1">
      <alignment horizontal="left" vertical="center"/>
      <protection locked="0"/>
    </xf>
    <xf numFmtId="0" fontId="3" fillId="4" borderId="31" xfId="0" applyFont="1" applyFill="1" applyBorder="1" applyAlignment="1" applyProtection="1">
      <alignment horizontal="left" vertical="center"/>
      <protection locked="0"/>
    </xf>
    <xf numFmtId="0" fontId="3" fillId="4" borderId="31" xfId="0" quotePrefix="1" applyFont="1" applyFill="1" applyBorder="1" applyAlignment="1" applyProtection="1">
      <alignment horizontal="left" vertical="center"/>
      <protection locked="0"/>
    </xf>
    <xf numFmtId="0" fontId="3" fillId="4" borderId="47" xfId="0" applyFont="1" applyFill="1" applyBorder="1" applyAlignment="1" applyProtection="1">
      <alignment horizontal="left" vertical="center"/>
      <protection locked="0"/>
    </xf>
    <xf numFmtId="0" fontId="6" fillId="0" borderId="33" xfId="0" applyFont="1" applyBorder="1" applyAlignment="1" applyProtection="1">
      <alignment horizontal="center" vertical="center"/>
    </xf>
    <xf numFmtId="0" fontId="6" fillId="0" borderId="34" xfId="0" applyFont="1" applyBorder="1" applyAlignment="1" applyProtection="1">
      <alignment horizontal="center" vertical="center"/>
    </xf>
    <xf numFmtId="0" fontId="6" fillId="0" borderId="35" xfId="0" applyFont="1" applyBorder="1" applyAlignment="1" applyProtection="1">
      <alignment horizontal="center" vertical="center"/>
    </xf>
    <xf numFmtId="0" fontId="3" fillId="4" borderId="37" xfId="0" applyFont="1" applyFill="1" applyBorder="1" applyAlignment="1" applyProtection="1">
      <alignment horizontal="left" vertical="center" wrapText="1"/>
      <protection locked="0"/>
    </xf>
    <xf numFmtId="0" fontId="3" fillId="5" borderId="38" xfId="0" applyFont="1" applyFill="1" applyBorder="1" applyAlignment="1" applyProtection="1">
      <alignment horizontal="center" vertical="center" wrapText="1"/>
      <protection locked="0"/>
    </xf>
    <xf numFmtId="0" fontId="3" fillId="5" borderId="35" xfId="0" applyFont="1" applyFill="1" applyBorder="1" applyAlignment="1" applyProtection="1">
      <alignment horizontal="center" vertical="center" wrapText="1"/>
      <protection locked="0"/>
    </xf>
    <xf numFmtId="0" fontId="6" fillId="0" borderId="38" xfId="0" applyFont="1" applyFill="1" applyBorder="1" applyAlignment="1" applyProtection="1">
      <alignment horizontal="right" vertical="center" wrapText="1"/>
    </xf>
    <xf numFmtId="0" fontId="6" fillId="0" borderId="39" xfId="0" applyFont="1" applyFill="1" applyBorder="1" applyAlignment="1" applyProtection="1">
      <alignment horizontal="right" vertical="center" wrapText="1"/>
    </xf>
    <xf numFmtId="0" fontId="3" fillId="4" borderId="25" xfId="0" applyFont="1" applyFill="1" applyBorder="1" applyAlignment="1" applyProtection="1">
      <alignment horizontal="left" vertical="center"/>
      <protection locked="0"/>
    </xf>
    <xf numFmtId="0" fontId="3" fillId="4" borderId="26" xfId="0" applyFont="1" applyFill="1" applyBorder="1" applyAlignment="1" applyProtection="1">
      <alignment horizontal="left" vertical="center"/>
      <protection locked="0"/>
    </xf>
    <xf numFmtId="0" fontId="3" fillId="4" borderId="28" xfId="0" applyFont="1" applyFill="1" applyBorder="1" applyAlignment="1" applyProtection="1">
      <alignment horizontal="left" vertical="center"/>
      <protection locked="0"/>
    </xf>
    <xf numFmtId="0" fontId="3" fillId="4" borderId="29" xfId="0" applyFont="1" applyFill="1" applyBorder="1" applyAlignment="1" applyProtection="1">
      <alignment horizontal="left" vertical="center"/>
      <protection locked="0"/>
    </xf>
    <xf numFmtId="0" fontId="3" fillId="4" borderId="19" xfId="0" applyFont="1" applyFill="1" applyBorder="1" applyAlignment="1" applyProtection="1">
      <alignment horizontal="left" vertical="center"/>
      <protection locked="0"/>
    </xf>
    <xf numFmtId="0" fontId="3" fillId="4" borderId="20" xfId="0" applyFont="1" applyFill="1" applyBorder="1" applyAlignment="1" applyProtection="1">
      <alignment horizontal="left" vertical="center"/>
      <protection locked="0"/>
    </xf>
    <xf numFmtId="0" fontId="3" fillId="4" borderId="30" xfId="0" applyFont="1" applyFill="1" applyBorder="1" applyAlignment="1" applyProtection="1">
      <alignment horizontal="left" vertical="center"/>
      <protection locked="0"/>
    </xf>
    <xf numFmtId="0" fontId="3" fillId="4" borderId="32" xfId="0" applyFont="1" applyFill="1" applyBorder="1" applyAlignment="1" applyProtection="1">
      <alignment horizontal="center" vertical="center"/>
      <protection locked="0"/>
    </xf>
    <xf numFmtId="0" fontId="3" fillId="4" borderId="21" xfId="0" applyFont="1" applyFill="1" applyBorder="1" applyAlignment="1" applyProtection="1">
      <alignment horizontal="center" vertical="center"/>
      <protection locked="0"/>
    </xf>
    <xf numFmtId="0" fontId="7" fillId="4" borderId="25" xfId="0" applyFont="1" applyFill="1" applyBorder="1" applyAlignment="1" applyProtection="1">
      <alignment horizontal="left" vertical="center"/>
      <protection locked="0"/>
    </xf>
    <xf numFmtId="0" fontId="1" fillId="0" borderId="1"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5" fillId="3" borderId="12" xfId="0" applyFont="1" applyFill="1" applyBorder="1" applyAlignment="1" applyProtection="1">
      <alignment horizontal="center" vertical="center"/>
    </xf>
    <xf numFmtId="0" fontId="5" fillId="3" borderId="13" xfId="0" applyFont="1" applyFill="1" applyBorder="1" applyAlignment="1" applyProtection="1">
      <alignment horizontal="center" vertical="center"/>
    </xf>
    <xf numFmtId="0" fontId="5" fillId="3" borderId="14" xfId="0" applyFont="1" applyFill="1" applyBorder="1" applyAlignment="1" applyProtection="1">
      <alignment horizontal="center" vertical="center"/>
    </xf>
    <xf numFmtId="0" fontId="7" fillId="4" borderId="15" xfId="0" applyFont="1" applyFill="1" applyBorder="1" applyAlignment="1" applyProtection="1">
      <alignment horizontal="left" vertical="center"/>
      <protection locked="0"/>
    </xf>
    <xf numFmtId="0" fontId="3" fillId="4" borderId="16" xfId="0" applyFont="1" applyFill="1" applyBorder="1" applyAlignment="1" applyProtection="1">
      <alignment horizontal="left" vertical="center"/>
      <protection locked="0"/>
    </xf>
    <xf numFmtId="0" fontId="7" fillId="4" borderId="19" xfId="0" applyFont="1" applyFill="1" applyBorder="1" applyAlignment="1" applyProtection="1">
      <alignment horizontal="left" vertical="center" wrapText="1"/>
      <protection locked="0"/>
    </xf>
    <xf numFmtId="0" fontId="3" fillId="4" borderId="20" xfId="0" applyFont="1" applyFill="1" applyBorder="1" applyAlignment="1" applyProtection="1">
      <alignment horizontal="left" vertical="center" wrapText="1"/>
      <protection locked="0"/>
    </xf>
    <xf numFmtId="0" fontId="3" fillId="4" borderId="21" xfId="0" applyFont="1" applyFill="1" applyBorder="1" applyAlignment="1" applyProtection="1">
      <alignment horizontal="left" vertical="center" wrapText="1"/>
      <protection locked="0"/>
    </xf>
  </cellXfs>
  <cellStyles count="1">
    <cellStyle name="Normal" xfId="0" builtinId="0"/>
  </cellStyles>
  <dxfs count="15">
    <dxf>
      <fill>
        <patternFill patternType="darkGrid"/>
      </fill>
    </dxf>
    <dxf>
      <fill>
        <patternFill patternType="darkGrid"/>
      </fill>
    </dxf>
    <dxf>
      <fill>
        <patternFill patternType="darkGrid"/>
      </fill>
    </dxf>
    <dxf>
      <fill>
        <patternFill patternType="darkGrid"/>
      </fill>
    </dxf>
    <dxf>
      <fill>
        <patternFill patternType="darkGrid"/>
      </fill>
    </dxf>
    <dxf>
      <fill>
        <patternFill>
          <bgColor rgb="FFFFC000"/>
        </patternFill>
      </fill>
    </dxf>
    <dxf>
      <fill>
        <patternFill patternType="darkGrid"/>
      </fill>
    </dxf>
    <dxf>
      <fill>
        <patternFill patternType="darkGrid"/>
      </fill>
    </dxf>
    <dxf>
      <font>
        <b val="0"/>
        <condense val="0"/>
        <extend val="0"/>
        <color indexed="17"/>
      </font>
      <fill>
        <patternFill>
          <fgColor indexed="64"/>
          <bgColor indexed="42"/>
        </patternFill>
      </fill>
    </dxf>
    <dxf>
      <font>
        <b val="0"/>
        <condense val="0"/>
        <extend val="0"/>
        <color indexed="20"/>
      </font>
      <fill>
        <patternFill>
          <fgColor indexed="64"/>
          <bgColor indexed="45"/>
        </patternFill>
      </fill>
    </dxf>
    <dxf>
      <font>
        <b val="0"/>
        <condense val="0"/>
        <extend val="0"/>
        <color indexed="20"/>
      </font>
      <fill>
        <patternFill>
          <fgColor indexed="64"/>
          <bgColor indexed="45"/>
        </patternFill>
      </fill>
    </dxf>
    <dxf>
      <font>
        <b val="0"/>
        <condense val="0"/>
        <extend val="0"/>
        <color indexed="17"/>
      </font>
      <fill>
        <patternFill>
          <fgColor indexed="64"/>
          <bgColor indexed="42"/>
        </patternFill>
      </fill>
    </dxf>
    <dxf>
      <font>
        <b val="0"/>
        <condense val="0"/>
        <extend val="0"/>
        <color indexed="17"/>
      </font>
      <fill>
        <patternFill>
          <fgColor indexed="64"/>
          <bgColor indexed="42"/>
        </patternFill>
      </fill>
    </dxf>
    <dxf>
      <font>
        <b val="0"/>
        <condense val="0"/>
        <extend val="0"/>
        <color indexed="20"/>
      </font>
      <fill>
        <patternFill>
          <fgColor indexed="64"/>
          <bgColor indexed="45"/>
        </patternFill>
      </fill>
    </dxf>
    <dxf>
      <font>
        <b val="0"/>
        <condense val="0"/>
        <extend val="0"/>
        <color indexed="60"/>
      </font>
      <fill>
        <patternFill>
          <fgColor indexed="64"/>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981075</xdr:colOff>
      <xdr:row>0</xdr:row>
      <xdr:rowOff>76200</xdr:rowOff>
    </xdr:from>
    <xdr:to>
      <xdr:col>3</xdr:col>
      <xdr:colOff>19050</xdr:colOff>
      <xdr:row>1</xdr:row>
      <xdr:rowOff>228600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76200"/>
          <a:ext cx="3714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981075</xdr:colOff>
      <xdr:row>0</xdr:row>
      <xdr:rowOff>76200</xdr:rowOff>
    </xdr:from>
    <xdr:to>
      <xdr:col>3</xdr:col>
      <xdr:colOff>19050</xdr:colOff>
      <xdr:row>1</xdr:row>
      <xdr:rowOff>228600</xdr:rowOff>
    </xdr:to>
    <xdr:pic>
      <xdr:nvPicPr>
        <xdr:cNvPr id="3" name="Picture 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76200"/>
          <a:ext cx="3714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981075</xdr:colOff>
      <xdr:row>0</xdr:row>
      <xdr:rowOff>76200</xdr:rowOff>
    </xdr:from>
    <xdr:to>
      <xdr:col>3</xdr:col>
      <xdr:colOff>19050</xdr:colOff>
      <xdr:row>1</xdr:row>
      <xdr:rowOff>228600</xdr:rowOff>
    </xdr:to>
    <xdr:pic>
      <xdr:nvPicPr>
        <xdr:cNvPr id="4" name="Picture 1">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76200"/>
          <a:ext cx="3714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981075</xdr:colOff>
      <xdr:row>0</xdr:row>
      <xdr:rowOff>76200</xdr:rowOff>
    </xdr:from>
    <xdr:to>
      <xdr:col>3</xdr:col>
      <xdr:colOff>19050</xdr:colOff>
      <xdr:row>1</xdr:row>
      <xdr:rowOff>228600</xdr:rowOff>
    </xdr:to>
    <xdr:pic>
      <xdr:nvPicPr>
        <xdr:cNvPr id="5" name="Picture 1">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76200"/>
          <a:ext cx="3714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B57"/>
  <sheetViews>
    <sheetView tabSelected="1" zoomScale="85" zoomScaleNormal="85" workbookViewId="0">
      <selection activeCell="H48" sqref="H48"/>
    </sheetView>
  </sheetViews>
  <sheetFormatPr defaultColWidth="9.140625" defaultRowHeight="12"/>
  <cols>
    <col min="1" max="1" width="50" style="2" bestFit="1" customWidth="1"/>
    <col min="2" max="2" width="12.7109375" style="2" customWidth="1"/>
    <col min="3" max="3" width="20" style="2" bestFit="1" customWidth="1"/>
    <col min="4" max="4" width="12.7109375" style="2" customWidth="1"/>
    <col min="5" max="5" width="42.85546875" style="2" customWidth="1"/>
    <col min="6" max="7" width="12.7109375" style="2" customWidth="1"/>
    <col min="8" max="8" width="21.7109375" style="1" bestFit="1" customWidth="1"/>
    <col min="9" max="10" width="9.140625" style="2"/>
    <col min="11" max="11" width="9.140625" style="3"/>
    <col min="12" max="27" width="9.140625" style="2"/>
    <col min="28" max="28" width="26.5703125" style="2" bestFit="1" customWidth="1"/>
    <col min="29" max="16384" width="9.140625" style="2"/>
  </cols>
  <sheetData>
    <row r="1" spans="1:28" ht="27.95" customHeight="1" thickBot="1">
      <c r="A1" s="226" t="s">
        <v>0</v>
      </c>
      <c r="B1" s="227"/>
      <c r="C1" s="227"/>
      <c r="D1" s="227"/>
      <c r="E1" s="227"/>
      <c r="F1" s="227"/>
      <c r="G1" s="228"/>
    </row>
    <row r="2" spans="1:28" ht="27.95" customHeight="1">
      <c r="A2" s="229"/>
      <c r="B2" s="230"/>
      <c r="C2" s="230"/>
      <c r="D2" s="230"/>
      <c r="E2" s="230"/>
      <c r="F2" s="230"/>
      <c r="G2" s="231"/>
      <c r="AA2" s="4" t="s">
        <v>1</v>
      </c>
    </row>
    <row r="3" spans="1:28" ht="27.95" customHeight="1" thickBot="1">
      <c r="A3" s="232"/>
      <c r="B3" s="233"/>
      <c r="C3" s="233"/>
      <c r="D3" s="233"/>
      <c r="E3" s="233"/>
      <c r="F3" s="233"/>
      <c r="G3" s="234"/>
      <c r="AA3" s="5" t="s">
        <v>2</v>
      </c>
    </row>
    <row r="4" spans="1:28" ht="24.95" customHeight="1" thickBot="1">
      <c r="A4" s="235" t="s">
        <v>3</v>
      </c>
      <c r="B4" s="236"/>
      <c r="C4" s="236"/>
      <c r="D4" s="236"/>
      <c r="E4" s="236"/>
      <c r="F4" s="236"/>
      <c r="G4" s="237"/>
      <c r="AA4" s="5"/>
    </row>
    <row r="5" spans="1:28" ht="20.100000000000001" customHeight="1">
      <c r="A5" s="6" t="s">
        <v>4</v>
      </c>
      <c r="B5" s="238"/>
      <c r="C5" s="239"/>
      <c r="D5" s="239"/>
      <c r="E5" s="239"/>
      <c r="F5" s="239"/>
      <c r="G5" s="192"/>
      <c r="AA5" s="7" t="s">
        <v>5</v>
      </c>
      <c r="AB5" s="4" t="s">
        <v>6</v>
      </c>
    </row>
    <row r="6" spans="1:28" ht="36.950000000000003" customHeight="1" thickBot="1">
      <c r="A6" s="8" t="s">
        <v>7</v>
      </c>
      <c r="B6" s="240"/>
      <c r="C6" s="241"/>
      <c r="D6" s="241"/>
      <c r="E6" s="241"/>
      <c r="F6" s="241"/>
      <c r="G6" s="242"/>
      <c r="AA6" s="9" t="s">
        <v>8</v>
      </c>
      <c r="AB6" s="10" t="s">
        <v>9</v>
      </c>
    </row>
    <row r="7" spans="1:28" ht="20.100000000000001" customHeight="1" thickBot="1">
      <c r="A7" s="6" t="s">
        <v>10</v>
      </c>
      <c r="B7" s="238"/>
      <c r="C7" s="239"/>
      <c r="D7" s="239"/>
      <c r="E7" s="239"/>
      <c r="F7" s="239"/>
      <c r="G7" s="192"/>
      <c r="K7" s="3" t="s">
        <v>11</v>
      </c>
      <c r="L7" s="3"/>
      <c r="AA7" s="11" t="s">
        <v>12</v>
      </c>
      <c r="AB7" s="10" t="s">
        <v>13</v>
      </c>
    </row>
    <row r="8" spans="1:28" ht="20.100000000000001" customHeight="1">
      <c r="A8" s="12" t="s">
        <v>14</v>
      </c>
      <c r="B8" s="225"/>
      <c r="C8" s="217"/>
      <c r="D8" s="217"/>
      <c r="E8" s="217"/>
      <c r="F8" s="217"/>
      <c r="G8" s="196"/>
      <c r="K8" s="3" t="s">
        <v>15</v>
      </c>
      <c r="L8" s="3"/>
      <c r="AA8" s="7"/>
      <c r="AB8" s="10"/>
    </row>
    <row r="9" spans="1:28" ht="20.100000000000001" customHeight="1">
      <c r="A9" s="13" t="s">
        <v>16</v>
      </c>
      <c r="B9" s="216"/>
      <c r="C9" s="217"/>
      <c r="D9" s="218"/>
      <c r="E9" s="14" t="s">
        <v>17</v>
      </c>
      <c r="F9" s="219"/>
      <c r="G9" s="196"/>
      <c r="L9" s="3"/>
      <c r="AA9" s="9"/>
      <c r="AB9" s="10"/>
    </row>
    <row r="10" spans="1:28" ht="20.100000000000001" customHeight="1">
      <c r="A10" s="13" t="s">
        <v>18</v>
      </c>
      <c r="B10" s="216"/>
      <c r="C10" s="217"/>
      <c r="D10" s="218"/>
      <c r="E10" s="14" t="s">
        <v>19</v>
      </c>
      <c r="F10" s="219"/>
      <c r="G10" s="196"/>
      <c r="L10" s="3"/>
      <c r="AA10" s="9"/>
      <c r="AB10" s="10"/>
    </row>
    <row r="11" spans="1:28" ht="20.100000000000001" customHeight="1" thickBot="1">
      <c r="A11" s="15" t="s">
        <v>20</v>
      </c>
      <c r="B11" s="220"/>
      <c r="C11" s="221"/>
      <c r="D11" s="222"/>
      <c r="E11" s="16" t="s">
        <v>21</v>
      </c>
      <c r="F11" s="223"/>
      <c r="G11" s="224"/>
      <c r="H11" s="1" t="s">
        <v>22</v>
      </c>
      <c r="L11" s="3"/>
      <c r="AA11" s="11"/>
      <c r="AB11" s="10"/>
    </row>
    <row r="12" spans="1:28" ht="20.100000000000001" customHeight="1" thickBot="1">
      <c r="A12" s="17" t="s">
        <v>23</v>
      </c>
      <c r="B12" s="208" t="s">
        <v>24</v>
      </c>
      <c r="C12" s="209"/>
      <c r="D12" s="210"/>
      <c r="E12" s="18" t="s">
        <v>25</v>
      </c>
      <c r="F12" s="208" t="s">
        <v>26</v>
      </c>
      <c r="G12" s="210"/>
      <c r="L12" s="3"/>
      <c r="AB12" s="10"/>
    </row>
    <row r="13" spans="1:28" ht="36.950000000000003" customHeight="1" thickBot="1">
      <c r="A13" s="19" t="s">
        <v>27</v>
      </c>
      <c r="B13" s="211"/>
      <c r="C13" s="211"/>
      <c r="D13" s="211"/>
      <c r="E13" s="211"/>
      <c r="F13" s="211"/>
      <c r="G13" s="211"/>
      <c r="L13" s="3"/>
      <c r="AB13" s="20" t="s">
        <v>28</v>
      </c>
    </row>
    <row r="14" spans="1:28" ht="27.95" customHeight="1" thickBot="1">
      <c r="A14" s="21" t="s">
        <v>29</v>
      </c>
      <c r="B14" s="212"/>
      <c r="C14" s="213"/>
      <c r="D14" s="214" t="s">
        <v>30</v>
      </c>
      <c r="E14" s="215"/>
      <c r="F14" s="212"/>
      <c r="G14" s="213"/>
      <c r="H14" s="1" t="s">
        <v>22</v>
      </c>
      <c r="AB14" s="22" t="s">
        <v>31</v>
      </c>
    </row>
    <row r="15" spans="1:28" ht="20.100000000000001" customHeight="1">
      <c r="A15" s="186" t="s">
        <v>32</v>
      </c>
      <c r="B15" s="189" t="s">
        <v>33</v>
      </c>
      <c r="C15" s="190"/>
      <c r="D15" s="190"/>
      <c r="E15" s="23" t="s">
        <v>34</v>
      </c>
      <c r="F15" s="191" t="s">
        <v>35</v>
      </c>
      <c r="G15" s="192"/>
      <c r="AB15" s="22" t="s">
        <v>36</v>
      </c>
    </row>
    <row r="16" spans="1:28" ht="20.100000000000001" customHeight="1">
      <c r="A16" s="187"/>
      <c r="B16" s="193" t="s">
        <v>37</v>
      </c>
      <c r="C16" s="194"/>
      <c r="D16" s="194"/>
      <c r="E16" s="24" t="s">
        <v>38</v>
      </c>
      <c r="F16" s="195" t="s">
        <v>39</v>
      </c>
      <c r="G16" s="196"/>
      <c r="AB16" s="25"/>
    </row>
    <row r="17" spans="1:8" ht="20.100000000000001" customHeight="1">
      <c r="A17" s="187"/>
      <c r="B17" s="193" t="s">
        <v>40</v>
      </c>
      <c r="C17" s="194"/>
      <c r="D17" s="194"/>
      <c r="E17" s="24" t="s">
        <v>41</v>
      </c>
      <c r="F17" s="195" t="s">
        <v>42</v>
      </c>
      <c r="G17" s="196"/>
    </row>
    <row r="18" spans="1:8" ht="20.100000000000001" customHeight="1" thickBot="1">
      <c r="A18" s="188"/>
      <c r="B18" s="197" t="s">
        <v>43</v>
      </c>
      <c r="C18" s="198"/>
      <c r="D18" s="198"/>
      <c r="E18" s="26" t="s">
        <v>44</v>
      </c>
      <c r="F18" s="199" t="s">
        <v>45</v>
      </c>
      <c r="G18" s="200"/>
    </row>
    <row r="19" spans="1:8" ht="20.100000000000001" customHeight="1">
      <c r="A19" s="201" t="s">
        <v>46</v>
      </c>
      <c r="B19" s="189" t="s">
        <v>33</v>
      </c>
      <c r="C19" s="190"/>
      <c r="D19" s="190"/>
      <c r="E19" s="99" t="s">
        <v>40</v>
      </c>
      <c r="F19" s="202" t="s">
        <v>34</v>
      </c>
      <c r="G19" s="203"/>
    </row>
    <row r="20" spans="1:8" ht="20.100000000000001" customHeight="1" thickBot="1">
      <c r="A20" s="201"/>
      <c r="B20" s="204" t="s">
        <v>37</v>
      </c>
      <c r="C20" s="205"/>
      <c r="D20" s="205"/>
      <c r="E20" s="100" t="s">
        <v>43</v>
      </c>
      <c r="F20" s="206" t="s">
        <v>38</v>
      </c>
      <c r="G20" s="207"/>
    </row>
    <row r="21" spans="1:8" ht="20.100000000000001" customHeight="1">
      <c r="A21" s="182" t="s">
        <v>47</v>
      </c>
      <c r="B21" s="27"/>
      <c r="C21" s="28"/>
      <c r="D21" s="29"/>
      <c r="E21" s="28"/>
      <c r="F21" s="184" t="s">
        <v>48</v>
      </c>
      <c r="G21" s="185"/>
      <c r="H21" s="1" t="s">
        <v>22</v>
      </c>
    </row>
    <row r="22" spans="1:8" ht="20.100000000000001" customHeight="1">
      <c r="A22" s="183"/>
      <c r="B22" s="30"/>
      <c r="C22" s="31"/>
      <c r="D22" s="32"/>
      <c r="E22" s="31"/>
      <c r="F22" s="163" t="s">
        <v>49</v>
      </c>
      <c r="G22" s="164"/>
      <c r="H22" s="1" t="s">
        <v>22</v>
      </c>
    </row>
    <row r="23" spans="1:8" ht="20.100000000000001" customHeight="1">
      <c r="A23" s="183"/>
      <c r="B23" s="27"/>
      <c r="C23" s="28"/>
      <c r="D23" s="33"/>
      <c r="E23" s="28"/>
      <c r="F23" s="163" t="s">
        <v>50</v>
      </c>
      <c r="G23" s="164"/>
      <c r="H23" s="1" t="s">
        <v>22</v>
      </c>
    </row>
    <row r="24" spans="1:8" ht="20.100000000000001" customHeight="1">
      <c r="A24" s="183"/>
      <c r="B24" s="30"/>
      <c r="C24" s="31"/>
      <c r="D24" s="32"/>
      <c r="E24" s="31"/>
      <c r="F24" s="163" t="s">
        <v>51</v>
      </c>
      <c r="G24" s="164"/>
      <c r="H24" s="1" t="s">
        <v>22</v>
      </c>
    </row>
    <row r="25" spans="1:8" ht="20.100000000000001" customHeight="1">
      <c r="A25" s="183"/>
      <c r="B25" s="27"/>
      <c r="C25" s="28"/>
      <c r="D25" s="33"/>
      <c r="E25" s="28"/>
      <c r="F25" s="163" t="s">
        <v>52</v>
      </c>
      <c r="G25" s="164"/>
      <c r="H25" s="1" t="s">
        <v>22</v>
      </c>
    </row>
    <row r="26" spans="1:8" ht="20.100000000000001" customHeight="1" thickBot="1">
      <c r="A26" s="183"/>
      <c r="B26" s="34"/>
      <c r="C26" s="35"/>
      <c r="D26" s="36"/>
      <c r="E26" s="35"/>
      <c r="F26" s="165" t="s">
        <v>53</v>
      </c>
      <c r="G26" s="166"/>
      <c r="H26" s="1" t="s">
        <v>22</v>
      </c>
    </row>
    <row r="27" spans="1:8" ht="20.100000000000001" customHeight="1">
      <c r="A27" s="37"/>
      <c r="B27" s="167" t="s">
        <v>54</v>
      </c>
      <c r="C27" s="168"/>
      <c r="D27" s="101" t="s">
        <v>55</v>
      </c>
      <c r="E27" s="101" t="s">
        <v>56</v>
      </c>
      <c r="F27" s="168" t="s">
        <v>57</v>
      </c>
      <c r="G27" s="169"/>
    </row>
    <row r="28" spans="1:8" ht="20.100000000000001" customHeight="1">
      <c r="A28" s="38" t="s">
        <v>58</v>
      </c>
      <c r="B28" s="170" t="s">
        <v>59</v>
      </c>
      <c r="C28" s="171"/>
      <c r="D28" s="39" t="s">
        <v>26</v>
      </c>
      <c r="E28" s="102"/>
      <c r="F28" s="172"/>
      <c r="G28" s="173"/>
    </row>
    <row r="29" spans="1:8" ht="7.5" customHeight="1">
      <c r="A29" s="126"/>
      <c r="B29" s="126"/>
      <c r="C29" s="126"/>
      <c r="D29" s="126"/>
      <c r="E29" s="126"/>
      <c r="F29" s="126"/>
      <c r="G29" s="126"/>
    </row>
    <row r="30" spans="1:8" ht="27.75" customHeight="1">
      <c r="A30" s="105"/>
      <c r="B30" s="170"/>
      <c r="C30" s="171"/>
      <c r="D30" s="174"/>
      <c r="E30" s="175"/>
      <c r="F30" s="172"/>
      <c r="G30" s="173"/>
    </row>
    <row r="31" spans="1:8" ht="3.75" customHeight="1">
      <c r="A31" s="176"/>
      <c r="B31" s="177"/>
      <c r="C31" s="177"/>
      <c r="D31" s="177"/>
      <c r="E31" s="177"/>
      <c r="F31" s="177"/>
      <c r="G31" s="178"/>
    </row>
    <row r="32" spans="1:8" ht="3.75" customHeight="1" thickBot="1">
      <c r="A32" s="179"/>
      <c r="B32" s="180"/>
      <c r="C32" s="180"/>
      <c r="D32" s="180"/>
      <c r="E32" s="180"/>
      <c r="F32" s="180"/>
      <c r="G32" s="181"/>
    </row>
    <row r="33" spans="1:7" ht="36.950000000000003" customHeight="1">
      <c r="A33" s="40" t="s">
        <v>60</v>
      </c>
      <c r="B33" s="161"/>
      <c r="C33" s="162"/>
      <c r="D33" s="162"/>
      <c r="E33" s="162"/>
      <c r="F33" s="41" t="s">
        <v>61</v>
      </c>
      <c r="G33" s="42"/>
    </row>
    <row r="34" spans="1:7" ht="6" customHeight="1">
      <c r="A34" s="126"/>
      <c r="B34" s="126"/>
      <c r="C34" s="126"/>
      <c r="D34" s="126"/>
      <c r="E34" s="126"/>
      <c r="F34" s="126"/>
      <c r="G34" s="126"/>
    </row>
    <row r="35" spans="1:7" ht="36.950000000000003" customHeight="1">
      <c r="A35" s="98" t="s">
        <v>62</v>
      </c>
      <c r="B35" s="127" t="s">
        <v>28</v>
      </c>
      <c r="C35" s="128"/>
      <c r="D35" s="128"/>
      <c r="E35" s="129"/>
      <c r="F35" s="130"/>
      <c r="G35" s="130"/>
    </row>
    <row r="36" spans="1:7" ht="6" customHeight="1" thickBot="1">
      <c r="A36" s="131"/>
      <c r="B36" s="132"/>
      <c r="C36" s="132"/>
      <c r="D36" s="132"/>
      <c r="E36" s="132"/>
      <c r="F36" s="132"/>
      <c r="G36" s="133"/>
    </row>
    <row r="37" spans="1:7" ht="24.95" customHeight="1">
      <c r="A37" s="134" t="s">
        <v>63</v>
      </c>
      <c r="B37" s="135"/>
      <c r="C37" s="135"/>
      <c r="D37" s="135"/>
      <c r="E37" s="135"/>
      <c r="F37" s="135"/>
      <c r="G37" s="136"/>
    </row>
    <row r="38" spans="1:7" ht="21.95" customHeight="1">
      <c r="A38" s="43" t="s">
        <v>64</v>
      </c>
      <c r="B38" s="102"/>
      <c r="C38" s="137" t="s">
        <v>65</v>
      </c>
      <c r="D38" s="138"/>
      <c r="E38" s="143" t="s">
        <v>66</v>
      </c>
      <c r="F38" s="144"/>
      <c r="G38" s="103"/>
    </row>
    <row r="39" spans="1:7" ht="21.95" customHeight="1">
      <c r="A39" s="43" t="s">
        <v>67</v>
      </c>
      <c r="B39" s="102"/>
      <c r="C39" s="139"/>
      <c r="D39" s="140"/>
      <c r="E39" s="145" t="s">
        <v>68</v>
      </c>
      <c r="F39" s="146"/>
      <c r="G39" s="103"/>
    </row>
    <row r="40" spans="1:7" ht="21.95" customHeight="1">
      <c r="A40" s="44" t="s">
        <v>69</v>
      </c>
      <c r="B40" s="102"/>
      <c r="C40" s="141"/>
      <c r="D40" s="142"/>
      <c r="E40" s="147" t="s">
        <v>70</v>
      </c>
      <c r="F40" s="148"/>
      <c r="G40" s="45"/>
    </row>
    <row r="41" spans="1:7" ht="21.95" customHeight="1">
      <c r="A41" s="149"/>
      <c r="B41" s="150"/>
      <c r="C41" s="46" t="s">
        <v>71</v>
      </c>
      <c r="D41" s="47" t="str">
        <f>IF(SUM(B39:B40,G38:G39)=0,"",SUM(B39:B40,G38:G39))</f>
        <v/>
      </c>
      <c r="E41" s="151"/>
      <c r="F41" s="150"/>
      <c r="G41" s="152"/>
    </row>
    <row r="42" spans="1:7" ht="6" customHeight="1">
      <c r="A42" s="153"/>
      <c r="B42" s="154"/>
      <c r="C42" s="154"/>
      <c r="D42" s="154"/>
      <c r="E42" s="154"/>
      <c r="F42" s="154"/>
      <c r="G42" s="155"/>
    </row>
    <row r="43" spans="1:7" ht="21.95" customHeight="1">
      <c r="A43" s="48" t="s">
        <v>72</v>
      </c>
      <c r="B43" s="156" t="s">
        <v>73</v>
      </c>
      <c r="C43" s="157"/>
      <c r="D43" s="49"/>
      <c r="E43" s="104" t="s">
        <v>74</v>
      </c>
      <c r="F43" s="49"/>
      <c r="G43" s="50"/>
    </row>
    <row r="44" spans="1:7" ht="21.95" customHeight="1">
      <c r="A44" s="98" t="s">
        <v>75</v>
      </c>
      <c r="B44" s="158"/>
      <c r="C44" s="159"/>
      <c r="D44" s="159"/>
      <c r="E44" s="159"/>
      <c r="F44" s="159"/>
      <c r="G44" s="160"/>
    </row>
    <row r="45" spans="1:7" ht="21.95" customHeight="1" thickBot="1">
      <c r="A45" s="51" t="s">
        <v>76</v>
      </c>
      <c r="B45" s="123"/>
      <c r="C45" s="124"/>
      <c r="D45" s="124"/>
      <c r="E45" s="124"/>
      <c r="F45" s="124"/>
      <c r="G45" s="125"/>
    </row>
    <row r="46" spans="1:7" ht="6" customHeight="1">
      <c r="A46" s="52"/>
      <c r="B46" s="53"/>
      <c r="C46" s="53"/>
      <c r="D46" s="53"/>
      <c r="E46" s="53"/>
      <c r="F46" s="54"/>
      <c r="G46" s="55"/>
    </row>
    <row r="47" spans="1:7" ht="24.95" customHeight="1">
      <c r="A47" s="112" t="s">
        <v>77</v>
      </c>
      <c r="B47" s="113"/>
      <c r="C47" s="113"/>
      <c r="D47" s="113"/>
      <c r="E47" s="113"/>
      <c r="F47" s="113"/>
      <c r="G47" s="114"/>
    </row>
    <row r="48" spans="1:7" ht="20.100000000000001" customHeight="1">
      <c r="A48" s="115" t="s">
        <v>78</v>
      </c>
      <c r="B48" s="116"/>
      <c r="C48" s="116"/>
      <c r="D48" s="116"/>
      <c r="E48" s="116"/>
      <c r="F48" s="116"/>
      <c r="G48" s="117"/>
    </row>
    <row r="49" spans="1:7" ht="20.100000000000001" customHeight="1">
      <c r="A49" s="115" t="s">
        <v>37</v>
      </c>
      <c r="B49" s="116"/>
      <c r="C49" s="116"/>
      <c r="D49" s="116"/>
      <c r="E49" s="116"/>
      <c r="F49" s="116"/>
      <c r="G49" s="117"/>
    </row>
    <row r="50" spans="1:7" ht="6" customHeight="1">
      <c r="A50" s="118"/>
      <c r="B50" s="119"/>
      <c r="C50" s="119"/>
      <c r="D50" s="119"/>
      <c r="E50" s="119"/>
      <c r="F50" s="119"/>
      <c r="G50" s="120"/>
    </row>
    <row r="51" spans="1:7" ht="20.100000000000001" customHeight="1">
      <c r="A51" s="56" t="s">
        <v>79</v>
      </c>
      <c r="B51" s="106"/>
      <c r="C51" s="106"/>
      <c r="D51" s="106"/>
      <c r="E51" s="106"/>
      <c r="F51" s="121" t="s">
        <v>80</v>
      </c>
      <c r="G51" s="122"/>
    </row>
    <row r="52" spans="1:7" ht="20.100000000000001" customHeight="1">
      <c r="A52" s="56" t="s">
        <v>81</v>
      </c>
      <c r="B52" s="106"/>
      <c r="C52" s="106"/>
      <c r="D52" s="106"/>
      <c r="E52" s="106"/>
      <c r="F52" s="107"/>
      <c r="G52" s="108"/>
    </row>
    <row r="53" spans="1:7" ht="12.75" thickBot="1">
      <c r="A53" s="109" t="s">
        <v>82</v>
      </c>
      <c r="B53" s="110"/>
      <c r="C53" s="110"/>
      <c r="D53" s="110"/>
      <c r="E53" s="110"/>
      <c r="F53" s="110"/>
      <c r="G53" s="111"/>
    </row>
    <row r="54" spans="1:7">
      <c r="A54" s="57"/>
    </row>
    <row r="55" spans="1:7">
      <c r="A55" s="57"/>
    </row>
    <row r="56" spans="1:7">
      <c r="A56" s="57"/>
    </row>
    <row r="57" spans="1:7">
      <c r="A57" s="57"/>
    </row>
  </sheetData>
  <sheetProtection algorithmName="SHA-512" hashValue="RLjG4XUy8ae1O6qzhU5PXtj71ctFo7eO/HN8Tu26kYDiLRCQi5nPSwlWVApeKKkpXU/YoNwEnQe0Z7+IVZSerA==" saltValue="iAcOkeJVKqBamLBgduoSKQ==" spinCount="100000" sheet="1" selectLockedCells="1"/>
  <mergeCells count="73">
    <mergeCell ref="B8:G8"/>
    <mergeCell ref="A1:G3"/>
    <mergeCell ref="A4:G4"/>
    <mergeCell ref="B5:G5"/>
    <mergeCell ref="B6:G6"/>
    <mergeCell ref="B7:G7"/>
    <mergeCell ref="B9:D9"/>
    <mergeCell ref="F9:G9"/>
    <mergeCell ref="B10:D10"/>
    <mergeCell ref="F10:G10"/>
    <mergeCell ref="B11:D11"/>
    <mergeCell ref="F11:G11"/>
    <mergeCell ref="B12:D12"/>
    <mergeCell ref="F12:G12"/>
    <mergeCell ref="B13:G13"/>
    <mergeCell ref="B14:C14"/>
    <mergeCell ref="D14:E14"/>
    <mergeCell ref="F14:G14"/>
    <mergeCell ref="F24:G24"/>
    <mergeCell ref="A15:A18"/>
    <mergeCell ref="B15:D15"/>
    <mergeCell ref="F15:G15"/>
    <mergeCell ref="B16:D16"/>
    <mergeCell ref="F16:G16"/>
    <mergeCell ref="B17:D17"/>
    <mergeCell ref="F17:G17"/>
    <mergeCell ref="B18:D18"/>
    <mergeCell ref="F18:G18"/>
    <mergeCell ref="A19:A20"/>
    <mergeCell ref="B19:D19"/>
    <mergeCell ref="F19:G19"/>
    <mergeCell ref="B20:D20"/>
    <mergeCell ref="F20:G20"/>
    <mergeCell ref="B33:E33"/>
    <mergeCell ref="F25:G25"/>
    <mergeCell ref="F26:G26"/>
    <mergeCell ref="B27:C27"/>
    <mergeCell ref="F27:G27"/>
    <mergeCell ref="B28:C28"/>
    <mergeCell ref="F28:G28"/>
    <mergeCell ref="A29:G29"/>
    <mergeCell ref="B30:C30"/>
    <mergeCell ref="D30:E30"/>
    <mergeCell ref="F30:G30"/>
    <mergeCell ref="A31:G32"/>
    <mergeCell ref="A21:A26"/>
    <mergeCell ref="F21:G21"/>
    <mergeCell ref="F22:G22"/>
    <mergeCell ref="F23:G23"/>
    <mergeCell ref="B45:G45"/>
    <mergeCell ref="A34:G34"/>
    <mergeCell ref="B35:E35"/>
    <mergeCell ref="F35:G35"/>
    <mergeCell ref="A36:G36"/>
    <mergeCell ref="A37:G37"/>
    <mergeCell ref="C38:D40"/>
    <mergeCell ref="E38:F38"/>
    <mergeCell ref="E39:F39"/>
    <mergeCell ref="E40:F40"/>
    <mergeCell ref="A41:B41"/>
    <mergeCell ref="E41:G41"/>
    <mergeCell ref="A42:G42"/>
    <mergeCell ref="B43:C43"/>
    <mergeCell ref="B44:G44"/>
    <mergeCell ref="B52:E52"/>
    <mergeCell ref="F52:G52"/>
    <mergeCell ref="A53:G53"/>
    <mergeCell ref="A47:G47"/>
    <mergeCell ref="A48:G48"/>
    <mergeCell ref="A49:G49"/>
    <mergeCell ref="A50:G50"/>
    <mergeCell ref="B51:E51"/>
    <mergeCell ref="F51:G51"/>
  </mergeCells>
  <conditionalFormatting sqref="B14">
    <cfRule type="cellIs" dxfId="14" priority="4" stopIfTrue="1" operator="equal">
      <formula>"NA"</formula>
    </cfRule>
    <cfRule type="cellIs" dxfId="13" priority="5" stopIfTrue="1" operator="equal">
      <formula>"No"</formula>
    </cfRule>
    <cfRule type="cellIs" dxfId="12" priority="6" stopIfTrue="1" operator="equal">
      <formula>"Yes"</formula>
    </cfRule>
  </conditionalFormatting>
  <conditionalFormatting sqref="F14 B14">
    <cfRule type="cellIs" dxfId="11" priority="7" stopIfTrue="1" operator="equal">
      <formula>"Yes"</formula>
    </cfRule>
    <cfRule type="cellIs" dxfId="10" priority="8" stopIfTrue="1" operator="equal">
      <formula>"No"</formula>
    </cfRule>
  </conditionalFormatting>
  <conditionalFormatting sqref="B21:B26 D21:D26">
    <cfRule type="cellIs" dxfId="9" priority="9" stopIfTrue="1" operator="equal">
      <formula>"No"</formula>
    </cfRule>
    <cfRule type="cellIs" dxfId="8" priority="10" stopIfTrue="1" operator="equal">
      <formula>"Yes"</formula>
    </cfRule>
  </conditionalFormatting>
  <conditionalFormatting sqref="A38:B40 E38:G40">
    <cfRule type="expression" dxfId="7" priority="3" stopIfTrue="1">
      <formula>$G$33="Yes"</formula>
    </cfRule>
  </conditionalFormatting>
  <conditionalFormatting sqref="A43:G45">
    <cfRule type="expression" dxfId="6" priority="2" stopIfTrue="1">
      <formula>$G$33="Yes"</formula>
    </cfRule>
  </conditionalFormatting>
  <conditionalFormatting sqref="B12:D12">
    <cfRule type="containsBlanks" dxfId="5" priority="1">
      <formula>LEN(TRIM(B12))=0</formula>
    </cfRule>
  </conditionalFormatting>
  <dataValidations count="7">
    <dataValidation type="date" allowBlank="1" showInputMessage="1" showErrorMessage="1" error="Date should be DD-MM-YYYY" sqref="F30:G30" xr:uid="{00000000-0002-0000-0000-000000000000}">
      <formula1>1</formula1>
      <formula2>73050</formula2>
    </dataValidation>
    <dataValidation type="list" allowBlank="1" showInputMessage="1" showErrorMessage="1" sqref="B35:E35" xr:uid="{00000000-0002-0000-0000-000001000000}">
      <formula1>$AB$13:$AB$15</formula1>
    </dataValidation>
    <dataValidation type="list" showInputMessage="1" showErrorMessage="1" sqref="B30:C30" xr:uid="{00000000-0002-0000-0000-000002000000}">
      <formula1>$AA$2:$AA$3</formula1>
    </dataValidation>
    <dataValidation type="list" allowBlank="1" showInputMessage="1" showErrorMessage="1" sqref="F11:G11" xr:uid="{00000000-0002-0000-0000-000003000000}">
      <formula1>$K$7:$K$8</formula1>
    </dataValidation>
    <dataValidation type="list" allowBlank="1" showInputMessage="1" showErrorMessage="1" sqref="B21:B26 D21:D26" xr:uid="{00000000-0002-0000-0000-000004000000}">
      <formula1>"Yes, No, NA"</formula1>
    </dataValidation>
    <dataValidation type="list" allowBlank="1" showInputMessage="1" showErrorMessage="1" sqref="B14 F14" xr:uid="{00000000-0002-0000-0000-000005000000}">
      <formula1>$AA$2:$AA$4</formula1>
    </dataValidation>
    <dataValidation type="list" allowBlank="1" showInputMessage="1" showErrorMessage="1" sqref="G33" xr:uid="{00000000-0002-0000-0000-000006000000}">
      <formula1>"Yes, No"</formula1>
    </dataValidation>
  </dataValidations>
  <printOptions horizontalCentered="1" verticalCentered="1"/>
  <pageMargins left="0" right="0" top="0" bottom="0" header="0" footer="0"/>
  <pageSetup paperSize="9" scale="26"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X22"/>
  <sheetViews>
    <sheetView topLeftCell="D1" workbookViewId="0">
      <selection activeCell="F2" sqref="F2"/>
    </sheetView>
  </sheetViews>
  <sheetFormatPr defaultColWidth="9.140625" defaultRowHeight="11.25"/>
  <cols>
    <col min="1" max="1" width="5" style="64" customWidth="1"/>
    <col min="2" max="2" width="15.7109375" style="64" bestFit="1" customWidth="1"/>
    <col min="3" max="3" width="37.7109375" style="64" customWidth="1"/>
    <col min="4" max="4" width="47.7109375" style="64" customWidth="1"/>
    <col min="5" max="5" width="5.5703125" style="64" bestFit="1" customWidth="1"/>
    <col min="6" max="10" width="11.28515625" style="64" customWidth="1"/>
    <col min="11" max="11" width="9.42578125" style="64" bestFit="1" customWidth="1"/>
    <col min="12" max="15" width="9.140625" style="64"/>
    <col min="16" max="18" width="0" style="64" hidden="1" customWidth="1"/>
    <col min="19" max="16384" width="9.140625" style="64"/>
  </cols>
  <sheetData>
    <row r="1" spans="1:24" ht="68.25" thickBot="1">
      <c r="A1" s="58" t="s">
        <v>83</v>
      </c>
      <c r="B1" s="59" t="s">
        <v>84</v>
      </c>
      <c r="C1" s="59" t="s">
        <v>85</v>
      </c>
      <c r="D1" s="59" t="s">
        <v>86</v>
      </c>
      <c r="E1" s="59" t="s">
        <v>87</v>
      </c>
      <c r="F1" s="59" t="s">
        <v>88</v>
      </c>
      <c r="G1" s="60" t="s">
        <v>89</v>
      </c>
      <c r="H1" s="60" t="s">
        <v>90</v>
      </c>
      <c r="I1" s="60" t="s">
        <v>91</v>
      </c>
      <c r="J1" s="61" t="s">
        <v>92</v>
      </c>
      <c r="K1" s="62" t="s">
        <v>93</v>
      </c>
      <c r="L1" s="63" t="s">
        <v>94</v>
      </c>
      <c r="M1" s="59" t="s">
        <v>95</v>
      </c>
      <c r="N1" s="59" t="s">
        <v>96</v>
      </c>
      <c r="O1" s="61" t="s">
        <v>97</v>
      </c>
      <c r="R1" s="65">
        <f>COUNTIF(R2:R21,"F")</f>
        <v>0</v>
      </c>
      <c r="X1" s="66">
        <f>'Client Inputs'!G33</f>
        <v>0</v>
      </c>
    </row>
    <row r="2" spans="1:24" ht="30" customHeight="1">
      <c r="A2" s="67">
        <v>1</v>
      </c>
      <c r="B2" s="68"/>
      <c r="C2" s="68"/>
      <c r="D2" s="69"/>
      <c r="E2" s="69"/>
      <c r="F2" s="69"/>
      <c r="G2" s="70"/>
      <c r="H2" s="70"/>
      <c r="I2" s="70"/>
      <c r="J2" s="71"/>
      <c r="K2" s="72">
        <f>(F2+G2+H2+I2)</f>
        <v>0</v>
      </c>
      <c r="L2" s="73"/>
      <c r="M2" s="74"/>
      <c r="N2" s="74"/>
      <c r="O2" s="75"/>
      <c r="P2" s="76">
        <f>COUNTA(B2:O2)</f>
        <v>1</v>
      </c>
      <c r="Q2" s="76">
        <v>14</v>
      </c>
      <c r="R2" s="76" t="str">
        <f t="shared" ref="R2:R21" si="0">IF(AND(P2=1,Q2=14),"T",IF(AND(P2=14,Q2=14),"T","F"))</f>
        <v>T</v>
      </c>
    </row>
    <row r="3" spans="1:24" ht="30" customHeight="1">
      <c r="A3" s="77">
        <v>2</v>
      </c>
      <c r="B3" s="78"/>
      <c r="C3" s="78"/>
      <c r="D3" s="79"/>
      <c r="E3" s="79"/>
      <c r="F3" s="79"/>
      <c r="G3" s="79"/>
      <c r="H3" s="79"/>
      <c r="I3" s="79"/>
      <c r="J3" s="80"/>
      <c r="K3" s="81">
        <f>(F3+G3+H3+I3)</f>
        <v>0</v>
      </c>
      <c r="L3" s="82"/>
      <c r="M3" s="83"/>
      <c r="N3" s="83"/>
      <c r="O3" s="84"/>
      <c r="P3" s="76">
        <f t="shared" ref="P3:P21" si="1">COUNTA(B3:O3)</f>
        <v>1</v>
      </c>
      <c r="Q3" s="76">
        <v>14</v>
      </c>
      <c r="R3" s="76" t="str">
        <f t="shared" si="0"/>
        <v>T</v>
      </c>
    </row>
    <row r="4" spans="1:24" ht="30" customHeight="1">
      <c r="A4" s="77">
        <v>3</v>
      </c>
      <c r="B4" s="78"/>
      <c r="C4" s="78"/>
      <c r="D4" s="79"/>
      <c r="E4" s="79"/>
      <c r="F4" s="79"/>
      <c r="G4" s="79"/>
      <c r="H4" s="79"/>
      <c r="I4" s="79"/>
      <c r="J4" s="80"/>
      <c r="K4" s="81">
        <f t="shared" ref="K4:K21" si="2">(F4+G4+H4+I4)</f>
        <v>0</v>
      </c>
      <c r="L4" s="82"/>
      <c r="M4" s="83"/>
      <c r="N4" s="83"/>
      <c r="O4" s="84"/>
      <c r="P4" s="76">
        <f t="shared" si="1"/>
        <v>1</v>
      </c>
      <c r="Q4" s="76">
        <v>14</v>
      </c>
      <c r="R4" s="76" t="str">
        <f t="shared" si="0"/>
        <v>T</v>
      </c>
    </row>
    <row r="5" spans="1:24" ht="30" customHeight="1">
      <c r="A5" s="77">
        <v>4</v>
      </c>
      <c r="B5" s="78"/>
      <c r="C5" s="78"/>
      <c r="D5" s="79"/>
      <c r="E5" s="79"/>
      <c r="F5" s="79"/>
      <c r="G5" s="79"/>
      <c r="H5" s="79"/>
      <c r="I5" s="79"/>
      <c r="J5" s="80"/>
      <c r="K5" s="81">
        <f t="shared" si="2"/>
        <v>0</v>
      </c>
      <c r="L5" s="82"/>
      <c r="M5" s="83"/>
      <c r="N5" s="83"/>
      <c r="O5" s="84"/>
      <c r="P5" s="76">
        <f t="shared" si="1"/>
        <v>1</v>
      </c>
      <c r="Q5" s="76">
        <v>14</v>
      </c>
      <c r="R5" s="76" t="str">
        <f t="shared" si="0"/>
        <v>T</v>
      </c>
    </row>
    <row r="6" spans="1:24" ht="30" customHeight="1">
      <c r="A6" s="77">
        <v>5</v>
      </c>
      <c r="B6" s="78"/>
      <c r="C6" s="78"/>
      <c r="D6" s="79"/>
      <c r="E6" s="79"/>
      <c r="F6" s="79"/>
      <c r="G6" s="79"/>
      <c r="H6" s="79"/>
      <c r="I6" s="79"/>
      <c r="J6" s="80"/>
      <c r="K6" s="81">
        <f t="shared" si="2"/>
        <v>0</v>
      </c>
      <c r="L6" s="82"/>
      <c r="M6" s="83"/>
      <c r="N6" s="83"/>
      <c r="O6" s="84"/>
      <c r="P6" s="76">
        <f t="shared" si="1"/>
        <v>1</v>
      </c>
      <c r="Q6" s="76">
        <v>14</v>
      </c>
      <c r="R6" s="76" t="str">
        <f t="shared" si="0"/>
        <v>T</v>
      </c>
    </row>
    <row r="7" spans="1:24" ht="30" customHeight="1">
      <c r="A7" s="77">
        <v>6</v>
      </c>
      <c r="B7" s="78"/>
      <c r="C7" s="78"/>
      <c r="D7" s="79"/>
      <c r="E7" s="79"/>
      <c r="F7" s="79"/>
      <c r="G7" s="79"/>
      <c r="H7" s="79"/>
      <c r="I7" s="79"/>
      <c r="J7" s="80"/>
      <c r="K7" s="81">
        <f t="shared" si="2"/>
        <v>0</v>
      </c>
      <c r="L7" s="82"/>
      <c r="M7" s="83"/>
      <c r="N7" s="83"/>
      <c r="O7" s="84"/>
      <c r="P7" s="76">
        <f t="shared" si="1"/>
        <v>1</v>
      </c>
      <c r="Q7" s="76">
        <v>14</v>
      </c>
      <c r="R7" s="76" t="str">
        <f t="shared" si="0"/>
        <v>T</v>
      </c>
    </row>
    <row r="8" spans="1:24" ht="30" customHeight="1">
      <c r="A8" s="77">
        <v>7</v>
      </c>
      <c r="B8" s="78"/>
      <c r="C8" s="78"/>
      <c r="D8" s="79"/>
      <c r="E8" s="79"/>
      <c r="F8" s="79"/>
      <c r="G8" s="79"/>
      <c r="H8" s="79"/>
      <c r="I8" s="79"/>
      <c r="J8" s="80"/>
      <c r="K8" s="81">
        <f t="shared" si="2"/>
        <v>0</v>
      </c>
      <c r="L8" s="82"/>
      <c r="M8" s="83"/>
      <c r="N8" s="83"/>
      <c r="O8" s="84"/>
      <c r="P8" s="76">
        <f t="shared" si="1"/>
        <v>1</v>
      </c>
      <c r="Q8" s="76">
        <v>14</v>
      </c>
      <c r="R8" s="76" t="str">
        <f t="shared" si="0"/>
        <v>T</v>
      </c>
    </row>
    <row r="9" spans="1:24" ht="30" customHeight="1">
      <c r="A9" s="77">
        <v>8</v>
      </c>
      <c r="B9" s="78"/>
      <c r="C9" s="78"/>
      <c r="D9" s="79"/>
      <c r="E9" s="79"/>
      <c r="F9" s="79"/>
      <c r="G9" s="79"/>
      <c r="H9" s="79"/>
      <c r="I9" s="79"/>
      <c r="J9" s="80"/>
      <c r="K9" s="81">
        <f t="shared" si="2"/>
        <v>0</v>
      </c>
      <c r="L9" s="82"/>
      <c r="M9" s="83"/>
      <c r="N9" s="83"/>
      <c r="O9" s="84"/>
      <c r="P9" s="76">
        <f t="shared" si="1"/>
        <v>1</v>
      </c>
      <c r="Q9" s="76">
        <v>14</v>
      </c>
      <c r="R9" s="76" t="str">
        <f t="shared" si="0"/>
        <v>T</v>
      </c>
    </row>
    <row r="10" spans="1:24" ht="30" customHeight="1">
      <c r="A10" s="77">
        <v>9</v>
      </c>
      <c r="B10" s="78"/>
      <c r="C10" s="78"/>
      <c r="D10" s="79"/>
      <c r="E10" s="79"/>
      <c r="F10" s="79"/>
      <c r="G10" s="79"/>
      <c r="H10" s="79"/>
      <c r="I10" s="79"/>
      <c r="J10" s="80"/>
      <c r="K10" s="81">
        <f t="shared" si="2"/>
        <v>0</v>
      </c>
      <c r="L10" s="82"/>
      <c r="M10" s="83"/>
      <c r="N10" s="83"/>
      <c r="O10" s="84"/>
      <c r="P10" s="76">
        <f t="shared" si="1"/>
        <v>1</v>
      </c>
      <c r="Q10" s="76">
        <v>14</v>
      </c>
      <c r="R10" s="76" t="str">
        <f t="shared" si="0"/>
        <v>T</v>
      </c>
    </row>
    <row r="11" spans="1:24" ht="30" customHeight="1">
      <c r="A11" s="77">
        <v>10</v>
      </c>
      <c r="B11" s="78"/>
      <c r="C11" s="78"/>
      <c r="D11" s="79"/>
      <c r="E11" s="79"/>
      <c r="F11" s="79"/>
      <c r="G11" s="79"/>
      <c r="H11" s="79"/>
      <c r="I11" s="79"/>
      <c r="J11" s="80"/>
      <c r="K11" s="81">
        <f t="shared" si="2"/>
        <v>0</v>
      </c>
      <c r="L11" s="82"/>
      <c r="M11" s="83"/>
      <c r="N11" s="83"/>
      <c r="O11" s="84"/>
      <c r="P11" s="76">
        <f t="shared" si="1"/>
        <v>1</v>
      </c>
      <c r="Q11" s="76">
        <v>14</v>
      </c>
      <c r="R11" s="76" t="str">
        <f t="shared" si="0"/>
        <v>T</v>
      </c>
    </row>
    <row r="12" spans="1:24" ht="30" customHeight="1">
      <c r="A12" s="77">
        <v>11</v>
      </c>
      <c r="B12" s="78"/>
      <c r="C12" s="78"/>
      <c r="D12" s="79"/>
      <c r="E12" s="79"/>
      <c r="F12" s="79"/>
      <c r="G12" s="79"/>
      <c r="H12" s="79"/>
      <c r="I12" s="79"/>
      <c r="J12" s="80"/>
      <c r="K12" s="81">
        <f t="shared" si="2"/>
        <v>0</v>
      </c>
      <c r="L12" s="82"/>
      <c r="M12" s="83"/>
      <c r="N12" s="83"/>
      <c r="O12" s="84"/>
      <c r="P12" s="76">
        <f t="shared" si="1"/>
        <v>1</v>
      </c>
      <c r="Q12" s="76">
        <v>14</v>
      </c>
      <c r="R12" s="76" t="str">
        <f t="shared" si="0"/>
        <v>T</v>
      </c>
    </row>
    <row r="13" spans="1:24" ht="30" customHeight="1">
      <c r="A13" s="77">
        <v>12</v>
      </c>
      <c r="B13" s="78"/>
      <c r="C13" s="78"/>
      <c r="D13" s="79"/>
      <c r="E13" s="79"/>
      <c r="F13" s="79"/>
      <c r="G13" s="79"/>
      <c r="H13" s="79"/>
      <c r="I13" s="79"/>
      <c r="J13" s="80"/>
      <c r="K13" s="81">
        <f t="shared" si="2"/>
        <v>0</v>
      </c>
      <c r="L13" s="82"/>
      <c r="M13" s="83"/>
      <c r="N13" s="83"/>
      <c r="O13" s="84"/>
      <c r="P13" s="76">
        <f t="shared" si="1"/>
        <v>1</v>
      </c>
      <c r="Q13" s="76">
        <v>14</v>
      </c>
      <c r="R13" s="76" t="str">
        <f t="shared" si="0"/>
        <v>T</v>
      </c>
    </row>
    <row r="14" spans="1:24" ht="30" customHeight="1">
      <c r="A14" s="77">
        <v>13</v>
      </c>
      <c r="B14" s="78"/>
      <c r="C14" s="78"/>
      <c r="D14" s="79"/>
      <c r="E14" s="79"/>
      <c r="F14" s="79"/>
      <c r="G14" s="79"/>
      <c r="H14" s="79"/>
      <c r="I14" s="79"/>
      <c r="J14" s="80"/>
      <c r="K14" s="81">
        <f t="shared" si="2"/>
        <v>0</v>
      </c>
      <c r="L14" s="82"/>
      <c r="M14" s="83"/>
      <c r="N14" s="83"/>
      <c r="O14" s="84"/>
      <c r="P14" s="76">
        <f t="shared" si="1"/>
        <v>1</v>
      </c>
      <c r="Q14" s="76">
        <v>14</v>
      </c>
      <c r="R14" s="76" t="str">
        <f t="shared" si="0"/>
        <v>T</v>
      </c>
    </row>
    <row r="15" spans="1:24" ht="30" customHeight="1">
      <c r="A15" s="77">
        <v>14</v>
      </c>
      <c r="B15" s="78"/>
      <c r="C15" s="78"/>
      <c r="D15" s="79"/>
      <c r="E15" s="79"/>
      <c r="F15" s="79"/>
      <c r="G15" s="79"/>
      <c r="H15" s="79"/>
      <c r="I15" s="79"/>
      <c r="J15" s="80"/>
      <c r="K15" s="81">
        <f t="shared" si="2"/>
        <v>0</v>
      </c>
      <c r="L15" s="82"/>
      <c r="M15" s="83"/>
      <c r="N15" s="83"/>
      <c r="O15" s="84"/>
      <c r="P15" s="76">
        <f t="shared" si="1"/>
        <v>1</v>
      </c>
      <c r="Q15" s="76">
        <v>14</v>
      </c>
      <c r="R15" s="76" t="str">
        <f t="shared" si="0"/>
        <v>T</v>
      </c>
    </row>
    <row r="16" spans="1:24" ht="30" customHeight="1">
      <c r="A16" s="77">
        <v>15</v>
      </c>
      <c r="B16" s="78"/>
      <c r="C16" s="78"/>
      <c r="D16" s="79"/>
      <c r="E16" s="79"/>
      <c r="F16" s="79"/>
      <c r="G16" s="79"/>
      <c r="H16" s="79"/>
      <c r="I16" s="79"/>
      <c r="J16" s="80"/>
      <c r="K16" s="81">
        <f t="shared" si="2"/>
        <v>0</v>
      </c>
      <c r="L16" s="82"/>
      <c r="M16" s="83"/>
      <c r="N16" s="83"/>
      <c r="O16" s="84"/>
      <c r="P16" s="76">
        <f t="shared" si="1"/>
        <v>1</v>
      </c>
      <c r="Q16" s="76">
        <v>14</v>
      </c>
      <c r="R16" s="76" t="str">
        <f t="shared" si="0"/>
        <v>T</v>
      </c>
    </row>
    <row r="17" spans="1:18" ht="30" customHeight="1">
      <c r="A17" s="77">
        <v>16</v>
      </c>
      <c r="B17" s="78"/>
      <c r="C17" s="78"/>
      <c r="D17" s="79"/>
      <c r="E17" s="79"/>
      <c r="F17" s="79"/>
      <c r="G17" s="79"/>
      <c r="H17" s="79"/>
      <c r="I17" s="79"/>
      <c r="J17" s="80"/>
      <c r="K17" s="81">
        <f t="shared" si="2"/>
        <v>0</v>
      </c>
      <c r="L17" s="82"/>
      <c r="M17" s="83"/>
      <c r="N17" s="83"/>
      <c r="O17" s="84"/>
      <c r="P17" s="76">
        <f t="shared" si="1"/>
        <v>1</v>
      </c>
      <c r="Q17" s="76">
        <v>14</v>
      </c>
      <c r="R17" s="76" t="str">
        <f t="shared" si="0"/>
        <v>T</v>
      </c>
    </row>
    <row r="18" spans="1:18" ht="30" customHeight="1">
      <c r="A18" s="77">
        <v>17</v>
      </c>
      <c r="B18" s="78"/>
      <c r="C18" s="78"/>
      <c r="D18" s="79"/>
      <c r="E18" s="79"/>
      <c r="F18" s="79"/>
      <c r="G18" s="79"/>
      <c r="H18" s="79"/>
      <c r="I18" s="79"/>
      <c r="J18" s="80"/>
      <c r="K18" s="81">
        <f t="shared" si="2"/>
        <v>0</v>
      </c>
      <c r="L18" s="82"/>
      <c r="M18" s="83"/>
      <c r="N18" s="83"/>
      <c r="O18" s="84"/>
      <c r="P18" s="76">
        <f t="shared" si="1"/>
        <v>1</v>
      </c>
      <c r="Q18" s="76">
        <v>14</v>
      </c>
      <c r="R18" s="76" t="str">
        <f t="shared" si="0"/>
        <v>T</v>
      </c>
    </row>
    <row r="19" spans="1:18" ht="30" customHeight="1">
      <c r="A19" s="77">
        <v>18</v>
      </c>
      <c r="B19" s="78"/>
      <c r="C19" s="78"/>
      <c r="D19" s="79"/>
      <c r="E19" s="79"/>
      <c r="F19" s="79"/>
      <c r="G19" s="79"/>
      <c r="H19" s="79"/>
      <c r="I19" s="79"/>
      <c r="J19" s="80"/>
      <c r="K19" s="81">
        <f t="shared" si="2"/>
        <v>0</v>
      </c>
      <c r="L19" s="82"/>
      <c r="M19" s="83"/>
      <c r="N19" s="83"/>
      <c r="O19" s="84"/>
      <c r="P19" s="76">
        <f t="shared" si="1"/>
        <v>1</v>
      </c>
      <c r="Q19" s="76">
        <v>14</v>
      </c>
      <c r="R19" s="76" t="str">
        <f t="shared" si="0"/>
        <v>T</v>
      </c>
    </row>
    <row r="20" spans="1:18" ht="30" customHeight="1">
      <c r="A20" s="77">
        <v>19</v>
      </c>
      <c r="B20" s="78"/>
      <c r="C20" s="78"/>
      <c r="D20" s="79"/>
      <c r="E20" s="79"/>
      <c r="F20" s="79"/>
      <c r="G20" s="79"/>
      <c r="H20" s="79"/>
      <c r="I20" s="79"/>
      <c r="J20" s="80"/>
      <c r="K20" s="81">
        <f t="shared" si="2"/>
        <v>0</v>
      </c>
      <c r="L20" s="82"/>
      <c r="M20" s="83"/>
      <c r="N20" s="83"/>
      <c r="O20" s="84"/>
      <c r="P20" s="76">
        <f t="shared" si="1"/>
        <v>1</v>
      </c>
      <c r="Q20" s="76">
        <v>14</v>
      </c>
      <c r="R20" s="76" t="str">
        <f t="shared" si="0"/>
        <v>T</v>
      </c>
    </row>
    <row r="21" spans="1:18" ht="30" customHeight="1" thickBot="1">
      <c r="A21" s="85">
        <v>20</v>
      </c>
      <c r="B21" s="86"/>
      <c r="C21" s="86"/>
      <c r="D21" s="87"/>
      <c r="E21" s="87"/>
      <c r="F21" s="87"/>
      <c r="G21" s="87"/>
      <c r="H21" s="87"/>
      <c r="I21" s="87"/>
      <c r="J21" s="88"/>
      <c r="K21" s="89">
        <f t="shared" si="2"/>
        <v>0</v>
      </c>
      <c r="L21" s="90"/>
      <c r="M21" s="91"/>
      <c r="N21" s="91"/>
      <c r="O21" s="92"/>
      <c r="P21" s="76">
        <f t="shared" si="1"/>
        <v>1</v>
      </c>
      <c r="Q21" s="76">
        <v>14</v>
      </c>
      <c r="R21" s="76" t="str">
        <f t="shared" si="0"/>
        <v>T</v>
      </c>
    </row>
    <row r="22" spans="1:18">
      <c r="A22" s="64" t="s">
        <v>98</v>
      </c>
    </row>
  </sheetData>
  <sheetProtection algorithmName="SHA-512" hashValue="yJ9YD8dJ/ezA/7kczkmYdJeM1WsyJVYVkGuvGFnZ23p9xw94nsqbA7UH/AOAZYWaWRd19ReUnuiZDFsBgb4APg==" saltValue="iqbv322imuQmUO10+/EITg==" spinCount="100000" sheet="1" selectLockedCells="1"/>
  <conditionalFormatting sqref="J3">
    <cfRule type="expression" dxfId="4" priority="2" stopIfTrue="1">
      <formula>#REF!=0</formula>
    </cfRule>
  </conditionalFormatting>
  <conditionalFormatting sqref="J4:J21">
    <cfRule type="expression" dxfId="3" priority="3" stopIfTrue="1">
      <formula>#REF!=0</formula>
    </cfRule>
  </conditionalFormatting>
  <conditionalFormatting sqref="J2">
    <cfRule type="expression" dxfId="2" priority="4" stopIfTrue="1">
      <formula>#REF!=0</formula>
    </cfRule>
  </conditionalFormatting>
  <conditionalFormatting sqref="B2:K21">
    <cfRule type="expression" dxfId="1" priority="5" stopIfTrue="1">
      <formula>$X$1="No"</formula>
    </cfRule>
  </conditionalFormatting>
  <conditionalFormatting sqref="L2:O21">
    <cfRule type="expression" dxfId="0" priority="1" stopIfTrue="1">
      <formula>$X$1="No"</formula>
    </cfRule>
  </conditionalFormatting>
  <printOptions horizontalCentered="1" verticalCentered="1"/>
  <pageMargins left="0" right="0" top="0" bottom="0" header="0" footer="0"/>
  <pageSetup paperSize="9" scale="47"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7"/>
  <sheetViews>
    <sheetView workbookViewId="0">
      <selection activeCell="E11" sqref="E11"/>
    </sheetView>
  </sheetViews>
  <sheetFormatPr defaultRowHeight="15"/>
  <cols>
    <col min="2" max="2" width="42.42578125" customWidth="1"/>
    <col min="3" max="4" width="11.28515625" bestFit="1" customWidth="1"/>
    <col min="5" max="5" width="10.7109375" bestFit="1" customWidth="1"/>
  </cols>
  <sheetData>
    <row r="1" spans="1:5">
      <c r="A1" s="97" t="s">
        <v>99</v>
      </c>
      <c r="B1" s="97" t="s">
        <v>100</v>
      </c>
      <c r="C1" s="97" t="s">
        <v>101</v>
      </c>
      <c r="D1" s="97" t="s">
        <v>102</v>
      </c>
      <c r="E1" s="97" t="s">
        <v>103</v>
      </c>
    </row>
    <row r="2" spans="1:5">
      <c r="A2" s="93" t="s">
        <v>104</v>
      </c>
      <c r="B2" s="93" t="s">
        <v>105</v>
      </c>
      <c r="C2" s="93" t="s">
        <v>106</v>
      </c>
      <c r="D2" s="93" t="s">
        <v>106</v>
      </c>
      <c r="E2" s="94">
        <v>41395</v>
      </c>
    </row>
    <row r="3" spans="1:5">
      <c r="A3" s="93" t="s">
        <v>107</v>
      </c>
      <c r="B3" s="93" t="s">
        <v>108</v>
      </c>
      <c r="C3" s="93" t="s">
        <v>106</v>
      </c>
      <c r="D3" s="93" t="s">
        <v>106</v>
      </c>
      <c r="E3" s="94">
        <v>41609</v>
      </c>
    </row>
    <row r="4" spans="1:5">
      <c r="A4" s="93" t="s">
        <v>109</v>
      </c>
      <c r="B4" s="93" t="s">
        <v>110</v>
      </c>
      <c r="C4" s="93" t="s">
        <v>111</v>
      </c>
      <c r="D4" s="93" t="s">
        <v>112</v>
      </c>
      <c r="E4" s="95">
        <v>42522</v>
      </c>
    </row>
    <row r="5" spans="1:5">
      <c r="A5" s="96" t="s">
        <v>113</v>
      </c>
      <c r="B5" s="93" t="s">
        <v>114</v>
      </c>
      <c r="C5" s="93" t="s">
        <v>111</v>
      </c>
      <c r="D5" s="93" t="s">
        <v>115</v>
      </c>
      <c r="E5" s="95">
        <v>43703</v>
      </c>
    </row>
    <row r="6" spans="1:5">
      <c r="A6" s="96" t="s">
        <v>116</v>
      </c>
      <c r="B6" s="96" t="s">
        <v>117</v>
      </c>
      <c r="C6" s="93" t="s">
        <v>111</v>
      </c>
      <c r="D6" s="93" t="s">
        <v>115</v>
      </c>
      <c r="E6" s="95">
        <v>43909</v>
      </c>
    </row>
    <row r="7" spans="1:5">
      <c r="A7" s="96" t="s">
        <v>118</v>
      </c>
      <c r="B7" s="96" t="s">
        <v>119</v>
      </c>
      <c r="C7" s="93" t="s">
        <v>111</v>
      </c>
      <c r="D7" s="93" t="s">
        <v>115</v>
      </c>
      <c r="E7" s="95">
        <v>44039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018E0DEFE9B73459114FB4312EF066D" ma:contentTypeVersion="16" ma:contentTypeDescription="Create a new document." ma:contentTypeScope="" ma:versionID="5949c000f5ec30fdf0ea61587ee48246">
  <xsd:schema xmlns:xsd="http://www.w3.org/2001/XMLSchema" xmlns:xs="http://www.w3.org/2001/XMLSchema" xmlns:p="http://schemas.microsoft.com/office/2006/metadata/properties" xmlns:ns2="7613bb66-eafc-4059-abd4-52893b104db2" xmlns:ns3="0b4856e8-96c8-4a7f-8e82-6464aa73950a" targetNamespace="http://schemas.microsoft.com/office/2006/metadata/properties" ma:root="true" ma:fieldsID="cd75e823fc5c2e012c83d6892236cbdd" ns2:_="" ns3:_="">
    <xsd:import namespace="7613bb66-eafc-4059-abd4-52893b104db2"/>
    <xsd:import namespace="0b4856e8-96c8-4a7f-8e82-6464aa73950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Scheme" minOccurs="0"/>
                <xsd:element ref="ns2:Product" minOccurs="0"/>
                <xsd:element ref="ns2:Section" minOccurs="0"/>
                <xsd:element ref="ns2:SubSection" minOccurs="0"/>
                <xsd:element ref="ns2:MediaServiceAutoKeyPoints" minOccurs="0"/>
                <xsd:element ref="ns2:MediaServiceKeyPoints" minOccurs="0"/>
                <xsd:element ref="ns3:SharedWithUsers" minOccurs="0"/>
                <xsd:element ref="ns3:SharedWithDetails" minOccurs="0"/>
                <xsd:element ref="ns2:ssxy" minOccurs="0"/>
                <xsd:element ref="ns2: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13bb66-eafc-4059-abd4-52893b104d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Scheme" ma:index="14" nillable="true" ma:displayName="Scheme" ma:format="Dropdown" ma:internalName="Scheme">
      <xsd:simpleType>
        <xsd:restriction base="dms:Choice">
          <xsd:enumeration value="Generic"/>
          <xsd:enumeration value="Food"/>
          <xsd:enumeration value="IRCA"/>
          <xsd:enumeration value="Energy and Sustainability"/>
          <xsd:enumeration value="Social Responsibility"/>
          <xsd:enumeration value="Transportation"/>
          <xsd:enumeration value="QHSE"/>
          <xsd:enumeration value="Enterprise Risk Management"/>
        </xsd:restriction>
      </xsd:simpleType>
    </xsd:element>
    <xsd:element name="Product" ma:index="15" nillable="true" ma:displayName="Product" ma:format="Dropdown" ma:internalName="Product">
      <xsd:simpleType>
        <xsd:restriction base="dms:Choice">
          <xsd:enumeration value="2BSvs"/>
          <xsd:enumeration value="Aerospace"/>
          <xsd:enumeration value="ASC COC"/>
          <xsd:enumeration value="ASC Farm"/>
          <xsd:enumeration value="BRCGS"/>
          <xsd:enumeration value="Climate Change"/>
          <xsd:enumeration value="EN 15593"/>
          <xsd:enumeration value="EU ETS - CORSIA"/>
          <xsd:enumeration value="EU-ETS"/>
          <xsd:enumeration value="EUTR"/>
          <xsd:enumeration value="FAMI-QS"/>
          <xsd:enumeration value="FSA"/>
          <xsd:enumeration value="FSC"/>
          <xsd:enumeration value="FSC CoC"/>
          <xsd:enumeration value="FSC FM"/>
          <xsd:enumeration value="FSSC 22000"/>
          <xsd:enumeration value="BV Data Protection Certification Scheme"/>
          <xsd:enumeration value="Generic"/>
          <xsd:enumeration value="Global G.A.P"/>
          <xsd:enumeration value="GMP+"/>
          <xsd:enumeration value="HACCP"/>
          <xsd:enumeration value="IATF 16949"/>
          <xsd:enumeration value="IFS"/>
          <xsd:enumeration value="Integrated MS"/>
          <xsd:enumeration value="IRCA Training"/>
          <xsd:enumeration value="IRIS"/>
          <xsd:enumeration value="ISCC REDCert"/>
          <xsd:enumeration value="ISO 13485"/>
          <xsd:enumeration value="ISO 14001"/>
          <xsd:enumeration value="ISO 14064"/>
          <xsd:enumeration value="ISO 20000"/>
          <xsd:enumeration value="ISO 22000"/>
          <xsd:enumeration value="ISO 22000 and FSSC 22000"/>
          <xsd:enumeration value="ISO 22301"/>
          <xsd:enumeration value="ISO 27001"/>
          <xsd:enumeration value="ISO 27701"/>
          <xsd:enumeration value="ISO 28000"/>
          <xsd:enumeration value="ISO 31000"/>
          <xsd:enumeration value="ISO 37001"/>
          <xsd:enumeration value="ISO 50001"/>
          <xsd:enumeration value="ISO 55001"/>
          <xsd:enumeration value="ISO 9 14 19 - 45"/>
          <xsd:enumeration value="ISO 9001"/>
          <xsd:enumeration value="ISO 9001 14001"/>
          <xsd:enumeration value="MSC"/>
          <xsd:enumeration value="MSC ASC CoC"/>
          <xsd:enumeration value="MSC Fishery"/>
          <xsd:enumeration value="NSQ-100"/>
          <xsd:enumeration value="OH&amp;SMS"/>
          <xsd:enumeration value="OHSAS 18001"/>
          <xsd:enumeration value="PSCI"/>
          <xsd:enumeration value="RSPO"/>
          <xsd:enumeration value="SA8000"/>
          <xsd:enumeration value="SMETA"/>
          <xsd:enumeration value="TAPA"/>
          <xsd:enumeration value="TISAX"/>
          <xsd:enumeration value="TL 9000"/>
          <xsd:enumeration value="PIMS"/>
          <xsd:enumeration value="ISO 45001"/>
          <xsd:enumeration value="BioSafety"/>
          <xsd:enumeration value="GHG"/>
          <xsd:enumeration value="ISO 19443"/>
          <xsd:enumeration value="EXCiPACT"/>
        </xsd:restriction>
      </xsd:simpleType>
    </xsd:element>
    <xsd:element name="Section" ma:index="16" nillable="true" ma:displayName="Section" ma:format="Dropdown" ma:internalName="Section">
      <xsd:simpleType>
        <xsd:restriction base="dms:Choice">
          <xsd:enumeration value="Policy &amp; Vision Impartiality"/>
          <xsd:enumeration value="Organisation Structure"/>
          <xsd:enumeration value="Management System"/>
          <xsd:enumeration value="Sales"/>
          <xsd:enumeration value="Audit Preparation"/>
          <xsd:enumeration value="Audit Realisation"/>
          <xsd:enumeration value="Certification Decision"/>
          <xsd:enumeration value="Personnel"/>
          <xsd:enumeration value="IRCA Training"/>
          <xsd:enumeration value="Information"/>
          <xsd:enumeration value="TQR Memo"/>
          <xsd:enumeration value="IFA"/>
        </xsd:restriction>
      </xsd:simpleType>
    </xsd:element>
    <xsd:element name="SubSection" ma:index="17" nillable="true" ma:displayName="Sub Section" ma:format="Dropdown" ma:internalName="SubSection">
      <xsd:simpleType>
        <xsd:restriction base="dms:Choice">
          <xsd:enumeration value="Management Review"/>
          <xsd:enumeration value="Doc. System"/>
          <xsd:enumeration value="Confidentiality"/>
          <xsd:enumeration value="Customer Satisfaction"/>
          <xsd:enumeration value="Corrective Actions"/>
          <xsd:enumeration value="Internal Audits"/>
          <xsd:enumeration value="Certification Mark"/>
          <xsd:enumeration value="Complaints &amp; Appeals"/>
          <xsd:enumeration value="Tools"/>
          <xsd:enumeration value="Records"/>
          <xsd:enumeration value="Memoranda"/>
          <xsd:enumeration value="Handbook"/>
          <xsd:enumeration value="Suspension and Withdrawal"/>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ssxy" ma:index="22" nillable="true" ma:displayName="Number" ma:internalName="ssxy">
      <xsd:simpleType>
        <xsd:restriction base="dms:Number"/>
      </xsd:simpleType>
    </xsd:element>
    <xsd:element name="comments" ma:index="23" nillable="true" ma:displayName="comments" ma:format="Dropdown" ma:internalName="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b4856e8-96c8-4a7f-8e82-6464aa73950a"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ection xmlns="7613bb66-eafc-4059-abd4-52893b104db2">Sales</Section>
    <SubSection xmlns="7613bb66-eafc-4059-abd4-52893b104db2" xsi:nil="true"/>
    <Product xmlns="7613bb66-eafc-4059-abd4-52893b104db2">SA8000</Product>
    <ssxy xmlns="7613bb66-eafc-4059-abd4-52893b104db2" xsi:nil="true"/>
    <Scheme xmlns="7613bb66-eafc-4059-abd4-52893b104db2">Social Responsibility</Scheme>
    <comments xmlns="7613bb66-eafc-4059-abd4-52893b104db2" xsi:nil="true"/>
  </documentManagement>
</p:properties>
</file>

<file path=customXml/itemProps1.xml><?xml version="1.0" encoding="utf-8"?>
<ds:datastoreItem xmlns:ds="http://schemas.openxmlformats.org/officeDocument/2006/customXml" ds:itemID="{B0BA8D5F-48A2-4C31-9D62-39142F28B339}">
  <ds:schemaRefs>
    <ds:schemaRef ds:uri="http://schemas.microsoft.com/sharepoint/v3/contenttype/forms"/>
  </ds:schemaRefs>
</ds:datastoreItem>
</file>

<file path=customXml/itemProps2.xml><?xml version="1.0" encoding="utf-8"?>
<ds:datastoreItem xmlns:ds="http://schemas.openxmlformats.org/officeDocument/2006/customXml" ds:itemID="{205A43FF-A507-4AD4-B766-9083623C62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13bb66-eafc-4059-abd4-52893b104db2"/>
    <ds:schemaRef ds:uri="0b4856e8-96c8-4a7f-8e82-6464aa7395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AA0E987-3452-46A9-9E06-34CBCE90C9A6}">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0b4856e8-96c8-4a7f-8e82-6464aa73950a"/>
    <ds:schemaRef ds:uri="7613bb66-eafc-4059-abd4-52893b104db2"/>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Client Inputs</vt:lpstr>
      <vt:lpstr>Annexure - Multi-site Details</vt:lpstr>
      <vt:lpstr>Revision History</vt:lpstr>
    </vt:vector>
  </TitlesOfParts>
  <Manager/>
  <Company>Bureau Veritas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Abhijeet MUKHERJEE</dc:creator>
  <cp:keywords/>
  <dc:description/>
  <cp:lastModifiedBy>Ewa PASNIK</cp:lastModifiedBy>
  <cp:revision/>
  <dcterms:created xsi:type="dcterms:W3CDTF">2019-08-26T12:06:57Z</dcterms:created>
  <dcterms:modified xsi:type="dcterms:W3CDTF">2022-07-20T12:49:46Z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0x0101005018E0DEFE9B73459114FB4312EF066D</vt:lpwstr>
  </property>
</Properties>
</file>